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20" yWindow="-120" windowWidth="20730" windowHeight="11760"/>
  </bookViews>
  <sheets>
    <sheet name="0. Page couverture" sheetId="8" r:id="rId1"/>
    <sheet name="1. Indications" sheetId="3" r:id="rId2"/>
    <sheet name="2. Annexe A – Identification" sheetId="11" r:id="rId3"/>
    <sheet name="3. Annexe B – Tableau de bord" sheetId="1" r:id="rId4"/>
    <sheet name="4. Annexe C – Intégration FTA" sheetId="6" r:id="rId5"/>
    <sheet name="5. Annexe D – Évaluation marché" sheetId="10" r:id="rId6"/>
    <sheet name="Logic" sheetId="2" state="veryHidden" r:id="rId7"/>
  </sheets>
  <externalReferences>
    <externalReference r:id="rId8"/>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44155.7685416667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'0. Page couverture'!$A$1:$H$22</definedName>
    <definedName name="_xlnm.Print_Area" localSheetId="1">'1. Indications'!$A$1:$V$56</definedName>
    <definedName name="_xlnm.Print_Area" localSheetId="2">'2. Annexe A – Identification'!$A$1:$V$26</definedName>
    <definedName name="_xlnm.Print_Area" localSheetId="3">'3. Annexe B – Tableau de bord'!$A$1:$Y$78</definedName>
    <definedName name="_xlnm.Print_Area" localSheetId="4">'4. Annexe C – Intégration FTA'!$A$1:$M$94</definedName>
    <definedName name="_xlnm.Print_Area" localSheetId="5">'5. Annexe D – Évaluation marché'!$A$1:$Q$36</definedName>
    <definedName name="_xlnm.Print_Titles" localSheetId="1">'1. Indications'!$1:$3</definedName>
    <definedName name="_xlnm.Print_Titles" localSheetId="2">'2. Annexe A – Identification'!$1:$3</definedName>
    <definedName name="_xlnm.Print_Titles" localSheetId="3">'3. Annexe B – Tableau de bord'!$1:$3</definedName>
    <definedName name="_xlnm.Print_Titles" localSheetId="4">'4. Annexe C – Intégration FTA'!$1:$3</definedName>
    <definedName name="_xlnm.Print_Titles" localSheetId="5">'5. Annexe D – Évaluation marché'!$1:$3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6" l="1"/>
  <c r="B5" i="3"/>
  <c r="B12" i="10"/>
  <c r="C19" i="6"/>
  <c r="C20" i="6"/>
  <c r="D20" i="6"/>
  <c r="E20" i="6"/>
  <c r="C23" i="6"/>
  <c r="D23" i="6"/>
  <c r="C28" i="6"/>
  <c r="C29" i="6"/>
  <c r="D29" i="6"/>
  <c r="E29" i="6"/>
  <c r="C32" i="6"/>
  <c r="D32" i="6"/>
  <c r="E32" i="6"/>
  <c r="C39" i="6"/>
  <c r="C40" i="6"/>
  <c r="D40" i="6"/>
  <c r="E40" i="6"/>
  <c r="C43" i="6"/>
  <c r="D43" i="6"/>
  <c r="E43" i="6"/>
  <c r="C48" i="6"/>
  <c r="C49" i="6"/>
  <c r="D49" i="6"/>
  <c r="E49" i="6"/>
  <c r="C52" i="6"/>
  <c r="D52" i="6"/>
  <c r="E52" i="6"/>
  <c r="C57" i="6"/>
  <c r="C58" i="6"/>
  <c r="D58" i="6"/>
  <c r="E58" i="6"/>
  <c r="C61" i="6"/>
  <c r="D61" i="6"/>
  <c r="E61" i="6"/>
  <c r="C66" i="6"/>
  <c r="C67" i="6"/>
  <c r="D67" i="6"/>
  <c r="E67" i="6"/>
  <c r="C70" i="6"/>
  <c r="D70" i="6"/>
  <c r="E70" i="6"/>
  <c r="C75" i="6"/>
  <c r="C76" i="6"/>
  <c r="D76" i="6"/>
  <c r="E76" i="6"/>
  <c r="C79" i="6"/>
  <c r="D79" i="6"/>
  <c r="E79" i="6"/>
  <c r="C84" i="6"/>
  <c r="C85" i="6"/>
  <c r="D85" i="6"/>
  <c r="E85" i="6"/>
  <c r="C88" i="6"/>
  <c r="D88" i="6"/>
  <c r="E88" i="6"/>
  <c r="P18" i="1"/>
  <c r="S18" i="1"/>
  <c r="P19" i="1"/>
  <c r="S19" i="1"/>
  <c r="P24" i="1"/>
  <c r="S24" i="1"/>
  <c r="P25" i="1"/>
  <c r="S25" i="1"/>
  <c r="P36" i="1"/>
  <c r="S36" i="1"/>
  <c r="P37" i="1"/>
  <c r="S37" i="1"/>
  <c r="P42" i="1"/>
  <c r="S42" i="1"/>
  <c r="P43" i="1"/>
  <c r="S43" i="1"/>
  <c r="P48" i="1"/>
  <c r="S48" i="1"/>
  <c r="P49" i="1"/>
  <c r="S49" i="1"/>
  <c r="P54" i="1"/>
  <c r="S54" i="1"/>
  <c r="P55" i="1"/>
  <c r="S55" i="1"/>
  <c r="P60" i="1"/>
  <c r="S60" i="1"/>
  <c r="P61" i="1"/>
  <c r="S61" i="1"/>
  <c r="P72" i="1"/>
  <c r="S72" i="1"/>
  <c r="P73" i="1"/>
  <c r="S73" i="1"/>
</calcChain>
</file>

<file path=xl/sharedStrings.xml><?xml version="1.0" encoding="utf-8"?>
<sst xmlns="http://schemas.openxmlformats.org/spreadsheetml/2006/main" count="497" uniqueCount="241">
  <si>
    <t xml:space="preserve">Risk Levels </t>
  </si>
  <si>
    <t>Yes</t>
  </si>
  <si>
    <t>No</t>
  </si>
  <si>
    <t>Quantification of risks</t>
  </si>
  <si>
    <t>General</t>
  </si>
  <si>
    <t>Risk Score</t>
  </si>
  <si>
    <t>Somewhat</t>
  </si>
  <si>
    <t>Chroniques</t>
  </si>
  <si>
    <t>Technologie</t>
  </si>
  <si>
    <t>Marché</t>
  </si>
  <si>
    <t>Sources d’énergie</t>
  </si>
  <si>
    <t>Produits et services</t>
  </si>
  <si>
    <t>Marchés</t>
  </si>
  <si>
    <t>Incidences financières potentielles</t>
  </si>
  <si>
    <t>•</t>
  </si>
  <si>
    <t>Politique et juridique</t>
  </si>
  <si>
    <t xml:space="preserve">Type </t>
  </si>
  <si>
    <t>Occasions</t>
  </si>
  <si>
    <t>‒ Remplacement de produits et services existants par des options à plus faibles émissions_x000D_
‒ Investissements infructueux dans de nouvelles technologies_x000D_
‒ Coûts liés au passage à une technologie à plus faibles émissions</t>
  </si>
  <si>
    <t>‒ Évolution du comportement des clients_x000D_
‒ Incertitude quant aux signaux envoyés par le marché_x000D_
‒ Hausse des coûts des matières premières</t>
  </si>
  <si>
    <t>Réputation</t>
  </si>
  <si>
    <t>‒ Évolution des préférences des consommateurs_x000D_
‒ Stigmatisation du secteur_x000D_
‒ Préoccupations de plus en plus vives des parties prenantes ou commentaires négatifs des parties prenantes</t>
  </si>
  <si>
    <t>‒ Baisse des produits d’exploitation découlant d’une diminution de la demande de produits et services_x000D_
‒ Baisse des produits d’exploitation découlant d’une diminution de la capacité de production (p. ex., retards dans l’approbation de la planification, interruptions de la chaîne d’approvisionnement)_x000D_
‒ Baisse des produits d’exploitation découlant des incidences négatives sur la gestion et la planification des effectifs (p. ex., recrutement et fidélisation des employés)_x000D_
‒ Réduction de la disponibilité du capital</t>
  </si>
  <si>
    <t>‒ Variations des schémas de précipitations et variabilité extrême des conditions météorologiques _x000D_
‒ Hausse des températures moyennes_x000D_
‒ Hausse du niveau de la mer</t>
  </si>
  <si>
    <t>‒ Utilisation de sources d’énergie à faibles émissions _x000D_
‒ Utilisation de mesures incitatives en appui aux politiques_x000D_
‒ Utilisation de nouvelles technologies_x000D_
‒ Participation au marché du carbone_x000D_
‒ Passage à une production d’énergie décentralisée</t>
  </si>
  <si>
    <t>‒ Réduction des coûts d’exploitation (p. ex., au moyen de l’utilisation des coûts de réduction les plus faibles)_x000D_
‒ Réduction de l’exposition aux futures augmentations des prix des combustibles fossiles_x000D_
‒ Réduction de l’exposition aux émissions de GES et donc moindre sensibilité aux variations du coût du carbone_x000D_
‒ Rendement des investissements dans les technologies à faibles émissions_x000D_
‒ Augmentation de la disponibilité des capitaux (p. ex., parce qu’un plus grand nombre d’investisseurs favorisent les producteurs à faibles émissions)_x000D_
‒ Avantages en matière de réputation entraînant une augmentation de la demande de produits/services</t>
  </si>
  <si>
    <t>‒ Développement et/ou expansion de produits et services à faibles émissions _x000D_
‒ Développement de solutions en matière d’adaptation aux changements climatiques et de risque d’assurance_x000D_
‒ Développement de nouveaux produits ou services grâce à la R-D et à l’innovation_x000D_
‒ Capacité de diversifier les activités commerciales_x000D_
‒ Évolution des préférences des consommateurs</t>
  </si>
  <si>
    <t>‒ Augmentation des produits d’exploitation grâce à la demande de produits et services à faibles émissions_x000D_
‒ Augmentation des produits d’exploitation grâce à de nouvelles solutions pour les besoins en adaptation (p. ex., risque d’assurance lié au transfert de produits et services)_x000D_
‒ Meilleure position concurrentielle pour refléter l’évolution des préférences des consommateurs, ce qui se traduit par une augmentation des produits d’exploitation</t>
  </si>
  <si>
    <t>‒ Accès à de nouveaux marchés_x000D_
‒ Utilisation de mesures incitatives du secteur public_x000D_
‒ Accès à de nouveaux actifs et emplacements nécessitant une couverture d’assurance</t>
  </si>
  <si>
    <t>‒ Augmentation des produits d’exploitation grâce à l’accès à de nouveaux marchés émergents (p. ex., partenariats avec des gouvernements, des banques de développement)_x000D_
‒ Diversification accrue des actifs financiers (p. ex., obligations et infrastructures vertes)</t>
  </si>
  <si>
    <t>‒ Augmentation de l’évaluation du marché grâce à la planification de la résilience (p. ex., infrastructures, terrains, bâtiments)_x000D_
‒ Fiabilité accrue de la chaîne d’approvisionnement et capacité à fonctionner dans diverses conditions_x000D_
‒ Augmentation des produits d’exploitation grâce à de nouveaux produits et services visant à assurer la résilience</t>
  </si>
  <si>
    <t>Graph Flag</t>
  </si>
  <si>
    <t>Risques physiques</t>
  </si>
  <si>
    <t>Élevée</t>
  </si>
  <si>
    <t>Aigus</t>
  </si>
  <si>
    <t>Résilience</t>
  </si>
  <si>
    <t>Logic</t>
  </si>
  <si>
    <t>Physique</t>
  </si>
  <si>
    <t>Fiabilité des estimations des flux de trésorerie</t>
  </si>
  <si>
    <t>Risk Labels</t>
  </si>
  <si>
    <t>Prior Risk Rating</t>
  </si>
  <si>
    <t>v1.0</t>
  </si>
  <si>
    <t>Entreprise :</t>
  </si>
  <si>
    <t>Date :</t>
  </si>
  <si>
    <t>Version du modèle :</t>
  </si>
  <si>
    <t>Avis de non-responsabilité</t>
  </si>
  <si>
    <t>Occasion A : Nom A</t>
  </si>
  <si>
    <t>Occasion B : Nom B</t>
  </si>
  <si>
    <t xml:space="preserve">Physique </t>
  </si>
  <si>
    <t>Y</t>
  </si>
  <si>
    <t>N</t>
  </si>
  <si>
    <t>Entretiens avec la direction</t>
  </si>
  <si>
    <t xml:space="preserve">Grille d’importance relative du SASB </t>
  </si>
  <si>
    <t xml:space="preserve">Rapports des analystes boursiers </t>
  </si>
  <si>
    <t>Fournisseurs de données externes</t>
  </si>
  <si>
    <t>Modérée</t>
  </si>
  <si>
    <t>Overall Risk Rating</t>
  </si>
  <si>
    <t>Incidence très incertaine sur les flux de trésorerie, difficile à quantifier</t>
  </si>
  <si>
    <t xml:space="preserve">Une certaine visibilité/certitude de l’incidence sur les flux de trésorerie et une certaine capacité à quantifier </t>
  </si>
  <si>
    <t>Grande visibilité/certitude de l’incidence et de la quantification des flux de trésorerie</t>
  </si>
  <si>
    <t>Réglementation potentielle ou proposée, mais non adoptée. Calendrier et quantification très incertains.</t>
  </si>
  <si>
    <t>Réglementation adoptée. Incertitude modérée entourant le calendrier et la quantification.</t>
  </si>
  <si>
    <t>Incidence hautement mesurable et certaine, immédiate et connue sur les flux de trésorerie.</t>
  </si>
  <si>
    <t>Secteur d’activité</t>
  </si>
  <si>
    <t>Transition</t>
  </si>
  <si>
    <t>Évaluation du risque physique global</t>
  </si>
  <si>
    <t>Hypothèse du scénario de réchauffement actuel :</t>
  </si>
  <si>
    <t>Hypothèse du scénario de réchauffement précédent :</t>
  </si>
  <si>
    <t>Évaluation globale du risque de transition</t>
  </si>
  <si>
    <t>Évaluation globale du risque relatif lié aux changements climatiques</t>
  </si>
  <si>
    <t>Mesure 1</t>
  </si>
  <si>
    <t>Mesure 2</t>
  </si>
  <si>
    <t>Valeur 1</t>
  </si>
  <si>
    <t>Calcul du multiple d’évaluation relatif</t>
  </si>
  <si>
    <t>Multiple VE/BAIIA</t>
  </si>
  <si>
    <t>Commentaires</t>
  </si>
  <si>
    <t>Ajustements :</t>
  </si>
  <si>
    <t>Risque physique</t>
  </si>
  <si>
    <t>Période actuelle</t>
  </si>
  <si>
    <t>Période précédente</t>
  </si>
  <si>
    <t>Prime actuelle</t>
  </si>
  <si>
    <t>Prime précédente</t>
  </si>
  <si>
    <t>x,x %</t>
  </si>
  <si>
    <t>y,y %</t>
  </si>
  <si>
    <t>Évaluation globale des occasions</t>
  </si>
  <si>
    <t>Inclure dans les flux de trésorerie</t>
  </si>
  <si>
    <t>Caractéristiques du risque ou de l’occasion</t>
  </si>
  <si>
    <t>0 % / 0,0x</t>
  </si>
  <si>
    <t xml:space="preserve">Risques physiques chroniques </t>
  </si>
  <si>
    <t>Risques physiques aigus</t>
  </si>
  <si>
    <t>Transition – Risques liés aux politiques</t>
  </si>
  <si>
    <t>Transition – Risques de marché</t>
  </si>
  <si>
    <t>Transition – Risques liés à la technologie</t>
  </si>
  <si>
    <t>Transition – Risques juridiques</t>
  </si>
  <si>
    <t>Transition – Risques d’atteinte à la réputation</t>
  </si>
  <si>
    <t>Évaluation des occasions</t>
  </si>
  <si>
    <t>0,0x</t>
  </si>
  <si>
    <t>Considérations relatives aux évaluations et aux investissements</t>
  </si>
  <si>
    <t>Probabilité</t>
  </si>
  <si>
    <t>Risque A</t>
  </si>
  <si>
    <t>Risque B</t>
  </si>
  <si>
    <t>Risque C</t>
  </si>
  <si>
    <t>Risque D</t>
  </si>
  <si>
    <t>Risque E</t>
  </si>
  <si>
    <t>Risque F</t>
  </si>
  <si>
    <t>Risque G</t>
  </si>
  <si>
    <t>Risque H</t>
  </si>
  <si>
    <t>Risque I</t>
  </si>
  <si>
    <t>Risque J</t>
  </si>
  <si>
    <t>Risque K</t>
  </si>
  <si>
    <t>Risque L</t>
  </si>
  <si>
    <t>Risque M</t>
  </si>
  <si>
    <t>Risque N</t>
  </si>
  <si>
    <t>Occasion A</t>
  </si>
  <si>
    <t>Occasion B</t>
  </si>
  <si>
    <t>Inclure dans le taux d’actualisation</t>
  </si>
  <si>
    <t>Indications</t>
  </si>
  <si>
    <t>+X degrés C d’ici 2050</t>
  </si>
  <si>
    <t>Incidence</t>
  </si>
  <si>
    <t>Niveau de la période précédente</t>
  </si>
  <si>
    <t>Risque A : Nom A</t>
  </si>
  <si>
    <t>Faible</t>
  </si>
  <si>
    <t>Risque B : Nom B</t>
  </si>
  <si>
    <t>Valeur 2</t>
  </si>
  <si>
    <r>
      <t xml:space="preserve">Le GIFCC souligne aussi les </t>
    </r>
    <r>
      <rPr>
        <b/>
        <sz val="12"/>
        <color theme="1"/>
        <rFont val="Arial"/>
        <family val="2"/>
      </rPr>
      <t>occasions</t>
    </r>
    <r>
      <rPr>
        <sz val="12"/>
        <color theme="1"/>
        <rFont val="Arial"/>
        <family val="2"/>
      </rPr>
      <t xml:space="preserve"> liées aux changements climatiques.</t>
    </r>
  </si>
  <si>
    <r>
      <t xml:space="preserve">De façon générale, l’intégralité des boîtes ou du texte en </t>
    </r>
    <r>
      <rPr>
        <b/>
        <i/>
        <sz val="12"/>
        <color rgb="FF0748E9"/>
        <rFont val="Arial"/>
        <family val="2"/>
      </rPr>
      <t>bleu</t>
    </r>
    <r>
      <rPr>
        <b/>
        <i/>
        <sz val="12"/>
        <color theme="1"/>
        <rFont val="Arial"/>
        <family val="2"/>
      </rPr>
      <t xml:space="preserve"> doit être remplie dans le cadre de cette évaluation des risques.</t>
    </r>
  </si>
  <si>
    <r>
      <t>Le Groupe de travail sur l’information financière relative aux changements climatiques (GIFCC) divise ces risques en</t>
    </r>
    <r>
      <rPr>
        <b/>
        <sz val="12"/>
        <color theme="1"/>
        <rFont val="Arial"/>
        <family val="2"/>
      </rPr>
      <t xml:space="preserve"> risques physiques</t>
    </r>
    <r>
      <rPr>
        <sz val="12"/>
        <color theme="1"/>
        <rFont val="Arial"/>
        <family val="2"/>
      </rPr>
      <t xml:space="preserve"> et </t>
    </r>
    <r>
      <rPr>
        <b/>
        <sz val="12"/>
        <color theme="1"/>
        <rFont val="Arial"/>
        <family val="2"/>
      </rPr>
      <t>risques liés à la transition</t>
    </r>
    <r>
      <rPr>
        <sz val="12"/>
        <color theme="1"/>
        <rFont val="Arial"/>
        <family val="2"/>
      </rPr>
      <t>, et précise ce qui suit :</t>
    </r>
  </si>
  <si>
    <r>
      <t>Il y a un certain nombre de risques et d’occasions qui découlent des incidences possibles des changements climatiques</t>
    </r>
    <r>
      <rPr>
        <vertAlign val="superscript"/>
        <sz val="12"/>
        <color theme="1"/>
        <rFont val="Arial"/>
        <family val="2"/>
      </rPr>
      <t>[1]</t>
    </r>
    <r>
      <rPr>
        <sz val="12"/>
        <color theme="1"/>
        <rFont val="Arial"/>
        <family val="2"/>
      </rPr>
      <t>.</t>
    </r>
  </si>
  <si>
    <r>
      <rPr>
        <b/>
        <i/>
        <sz val="12"/>
        <color theme="1"/>
        <rFont val="Arial"/>
        <family val="2"/>
      </rPr>
      <t>Risques liés à la transition</t>
    </r>
    <r>
      <rPr>
        <i/>
        <sz val="12"/>
        <color theme="1"/>
        <rFont val="Arial"/>
        <family val="2"/>
      </rPr>
      <t xml:space="preserve"> </t>
    </r>
    <r>
      <rPr>
        <b/>
        <i/>
        <sz val="12"/>
        <color theme="1"/>
        <rFont val="Arial"/>
        <family val="2"/>
      </rPr>
      <t>:</t>
    </r>
    <r>
      <rPr>
        <i/>
        <sz val="12"/>
        <color theme="1"/>
        <rFont val="Arial"/>
        <family val="2"/>
      </rPr>
      <t xml:space="preserve"> Les risques liés aux changements climatiques peuvent également être associés au passage à une économie mondiale sobre en carbone, les plus courants de ces risques étant ceux qui ont trait aux questions politiques et juridiques, à la technologie, au marché et à la réputation.</t>
    </r>
  </si>
  <si>
    <r>
      <rPr>
        <b/>
        <i/>
        <sz val="12"/>
        <color theme="1"/>
        <rFont val="Arial"/>
        <family val="2"/>
      </rPr>
      <t>Occasions</t>
    </r>
    <r>
      <rPr>
        <i/>
        <sz val="12"/>
        <color theme="1"/>
        <rFont val="Arial"/>
        <family val="2"/>
      </rPr>
      <t xml:space="preserve"> </t>
    </r>
    <r>
      <rPr>
        <b/>
        <i/>
        <sz val="12"/>
        <color theme="1"/>
        <rFont val="Arial"/>
        <family val="2"/>
      </rPr>
      <t>:</t>
    </r>
    <r>
      <rPr>
        <i/>
        <sz val="12"/>
        <color theme="1"/>
        <rFont val="Arial"/>
        <family val="2"/>
      </rPr>
      <t xml:space="preserve"> Les efforts d’atténuation des changements climatiques et d’adaptation à ces derniers peuvent créer des occasions pour les entreprises, notamment grâce à l’utilisation efficiente des ressources et aux économies de coûts, à l’adoption et à l’utilisation de sources d’énergie à faibles émissions, au développement de nouveaux produits et services et au renforcement de la résilience tout au long de la chaîne d’approvisionnement. Les occasions liées aux changements climatiques varient selon la région, le marché et le secteur d’activité de l’organisation. </t>
    </r>
  </si>
  <si>
    <t xml:space="preserve">Risques liés à la transition </t>
  </si>
  <si>
    <t>Ce classeur vise à prendre en compte, à évaluer et à documenter les considérations relatives à l’évaluation des risques et occasions liés aux changements climatiques.</t>
  </si>
  <si>
    <r>
      <t>Comprendre les risques et les occasions liés aux changements climatiques</t>
    </r>
    <r>
      <rPr>
        <b/>
        <vertAlign val="superscript"/>
        <sz val="12"/>
        <color theme="1"/>
        <rFont val="Arial"/>
        <family val="2"/>
      </rPr>
      <t>[1]</t>
    </r>
  </si>
  <si>
    <t>Pour vous aider à comprendre les risques et les occasions, examinez les catégories de risques et d’occasions du GIFCC ci-dessous. Les publications du GIFCC sont considérées comme pertinentes pour évaluer les risques et les occasions liés aux changements climatiques du point de vue financier. Il convient de noter que les sous-catégories de risques/occasions décrites dans chaque grande catégorie sont des éléments à prendre en considération et qu’elles ne sont pas mutuellement exclusives.</t>
  </si>
  <si>
    <t>Risques liés aux changements climatiques</t>
  </si>
  <si>
    <t>‒ Prix accru des émissions de GES
‒ Obligations accrues de déclaration des émissions
‒ Normes et réglementation s’appliquant aux produits et services existants
‒ Exposition à des litiges</t>
  </si>
  <si>
    <t>‒ Augmentation des coûts d’exploitation (p. ex., coûts de conformité plus élevés, hausse des primes d’assurance)
‒ Radiation, dépréciation et mise hors service anticipée d’actifs existants en raison de changements de politiques
‒ Hausse des coûts et/ou diminution de la demande de produits et de services à la suite d’amendes et de jugements</t>
  </si>
  <si>
    <t>‒ Radiation et mise hors service anticipée d’actifs existants
‒ Diminution de la demande de produits et services
‒ Dépenses de recherche et développement (R-D) dans de nouvelles technologies et de technologies de rechange
‒ Investissements en immobilisations dans le développement de la technologie
‒ Coûts d’adoption et de déploiement de pratiques et de processus nouveaux</t>
  </si>
  <si>
    <t>‒ Diminution de la demande de produits et de services en raison de l’évolution des préférences des consommateurs
‒ Hausse des coûts de production en raison de la variation des prix des intrants (p. ex., énergie, eau) et des exigences liées aux extrants (p. ex., traitement des déchets)
‒ Changements soudains et inattendus des coûts liés à l’énergie
‒ Modification de la composition et des sources des produits d’exploitation, qui se traduit par une baisse des produits d’exploitation
‒ Refixation du prix des actifs (p. ex., réserves de combustibles fossiles, évaluation des terrains, évaluation des titres)</t>
  </si>
  <si>
    <r>
      <t xml:space="preserve">Guide essentiel sur les évaluations et les changements climatiques de l’ACD
</t>
    </r>
    <r>
      <rPr>
        <b/>
        <i/>
        <sz val="18"/>
        <color theme="1"/>
        <rFont val="Arial"/>
        <family val="2"/>
      </rPr>
      <t>Outil fondé sur Excel accompagnant le guide</t>
    </r>
  </si>
  <si>
    <t>‒ Gravité accrue des phénomènes météorologiques extrêmes tels que les cyclones et les inondations</t>
  </si>
  <si>
    <t>Occasions liées aux changements climatiques</t>
  </si>
  <si>
    <t>Efficience des ressources</t>
  </si>
  <si>
    <t>‒ Réduction des coûts d’exploitation (p. ex., grâce à des gains d’efficience et à des réductions de coûts)
‒ Accroissement de la capacité de production, entraînant une augmentation des produits d’exploitation
‒ Augmentation de la valeur des immobilisations (p. ex., immeubles à haute efficience énergétique)
- Avantages pour la gestion et la planification des effectifs (p. ex., amélioration de la santé et de la sécurité, satisfaction des employés), entraînant une réduction des coûts</t>
  </si>
  <si>
    <t>‒ Participation à des programmes d’énergie renouvelable et adoption de mesures d’efficience énergétique
‒ Remplacement/diversification des ressources</t>
  </si>
  <si>
    <r>
      <t xml:space="preserve">[1] Se reporter à la section « Climate-Related Risks, Opportunities and Financial Impact »  du rapport définitif du GIFCC intitulé </t>
    </r>
    <r>
      <rPr>
        <i/>
        <sz val="9"/>
        <color theme="1"/>
        <rFont val="Arial"/>
        <family val="2"/>
      </rPr>
      <t>Recommendations of the Task Force on Climate-Related Disclosures</t>
    </r>
    <r>
      <rPr>
        <sz val="9"/>
        <color theme="1"/>
        <rFont val="Arial"/>
        <family val="2"/>
      </rPr>
      <t xml:space="preserve"> et publié en juin 2017.</t>
    </r>
  </si>
  <si>
    <t>Nom de l’entreprise évaluée</t>
  </si>
  <si>
    <t>Rapports annuels et rapports sur le développement durable de l’entreprise évaluée</t>
  </si>
  <si>
    <t>L’identification des risques et des occasions liés aux changements climatiques nécessite : 
          i) de comprendre les risques et les occasions liés aux changements climatiques auxquels l’entreprise évaluée est susceptible d’être exposée;
          ii) de comprendre le contexte dans lequel l’entreprise évaluée exerce ses activités, afin de relier les risques et les occasions liés aux changements climatiques à l’entreprise évaluée dans le cadre d’une évaluation ou de la détermination du coût. 
Le présent modèle indique des sources d’information pertinentes à prendre en compte lors de l’identification et de la documentation des risques et des occasions.</t>
  </si>
  <si>
    <t>Identification des risques et des occasions liés aux changements climatiques</t>
  </si>
  <si>
    <t>Les sources d’information suivantes, entre autres, peuvent contribuer à l’identification des risques et des occasions liés aux changements climatiques auxquels l’entreprise évaluée est exposée et qui sont susceptibles d’être pertinents par rapport à l’évaluation :</t>
  </si>
  <si>
    <r>
      <rPr>
        <i/>
        <u/>
        <sz val="12"/>
        <color rgb="FF0000FF"/>
        <rFont val="Arial"/>
        <family val="2"/>
      </rPr>
      <t xml:space="preserve">Risques et occasions identifiés grâce à des entretiens avec la direction </t>
    </r>
    <r>
      <rPr>
        <i/>
        <sz val="12"/>
        <color rgb="FF0000FF"/>
        <rFont val="Arial"/>
        <family val="2"/>
      </rPr>
      <t xml:space="preserve">
La direction de l’entreprise évaluée est au plus proche des activités quotidiennes de l’entreprise, et devrait avoir une compréhension approfondie des risques et des occasions avec lesquels l’entreprise doit composer. Il est donc conseillé d’utiliser le point de vue de la direction comme point de départ pour identifier les risques et les occasions. Cela peut se faire grâce à des discussions et à des entretiens, en posant des questions sur les domaines identifiés par le GIFCC comme présentant des risques et des occasions et sur leur incidence sur l’entreprise.</t>
    </r>
  </si>
  <si>
    <r>
      <rPr>
        <i/>
        <u/>
        <sz val="12"/>
        <color rgb="FF0000FF"/>
        <rFont val="Arial"/>
        <family val="2"/>
      </rPr>
      <t>Risques et occasions identifiés grâce à un examen des rapports annuels et des rapports sur le développement durable</t>
    </r>
    <r>
      <rPr>
        <i/>
        <sz val="12"/>
        <color rgb="FF0000FF"/>
        <rFont val="Arial"/>
        <family val="2"/>
      </rPr>
      <t xml:space="preserve"> 
Certaines entreprises présentent des données sur le développement durable ou sur les changements climatiques dans leurs rapports annuels ou dans leurs rapports sur le développement durable. L’examen de ces rapports et des commentaires qui y sont formulés constitue une source de données qui peut être prise en compte lors de l’identification des risques et des occasions.</t>
    </r>
  </si>
  <si>
    <t>Rapports annuels et rapports sur le développement durable d’entreprises comparables</t>
  </si>
  <si>
    <r>
      <rPr>
        <i/>
        <u/>
        <sz val="12"/>
        <color rgb="FF0000FF"/>
        <rFont val="Arial"/>
        <family val="2"/>
      </rPr>
      <t xml:space="preserve">Risques et occasions identifiés grâce à la grille d’importance relative du SASB </t>
    </r>
    <r>
      <rPr>
        <i/>
        <sz val="12"/>
        <color rgb="FF0000FF"/>
        <rFont val="Arial"/>
        <family val="2"/>
      </rPr>
      <t xml:space="preserve">
La grille d’importance relative du Sustainability Accounting Standards Board (SASB) (https://materiality.sasb.org/) détermine les questions de durabilité susceptibles d’avoir une incidence sur la situation financière ou la performance opérationnelle d’entreprises d’un même secteur. Bien que ces questions ne soient pas limitées aux changements climatiques, la grille d’importance relative du SASB peut contribuer à l’identification des risques et des occasions en répertoriant les questions qui touchent les entreprises du secteur d’activité de l’entreprise évaluée.</t>
    </r>
  </si>
  <si>
    <r>
      <rPr>
        <i/>
        <u/>
        <sz val="12"/>
        <color rgb="FF0000FF"/>
        <rFont val="Arial"/>
        <family val="2"/>
      </rPr>
      <t>Risques et occasions identifiés grâce à un examen des rapports annuels et des rapports sur le développement durable d’entreprises comparables</t>
    </r>
    <r>
      <rPr>
        <i/>
        <sz val="12"/>
        <color rgb="FF0000FF"/>
        <rFont val="Arial"/>
        <family val="2"/>
      </rPr>
      <t xml:space="preserve">
Tout comme au point précédent, les informations fournies par des entreprises comparables peuvent aider à déterminer quels sont les risques et les occasions avec lesquels des entreprises comparables du même secteur d’activité peuvent devoir composer. Les informations fournies par des entreprises comparables donnent également un aperçu des similarités et des différences entre ces entreprises et l’entreprise évaluée. De telles informations pourraient contribuer à orienter une méthode d’évaluation relative (c.-à-d. multiples de marché), le cas échéant.</t>
    </r>
  </si>
  <si>
    <r>
      <rPr>
        <i/>
        <u/>
        <sz val="12"/>
        <color rgb="FF0000FF"/>
        <rFont val="Arial"/>
        <family val="2"/>
      </rPr>
      <t xml:space="preserve">Risques et occasions identifiés grâce aux rapports des analystes boursiers </t>
    </r>
    <r>
      <rPr>
        <i/>
        <sz val="12"/>
        <color rgb="FF0000FF"/>
        <rFont val="Arial"/>
        <family val="2"/>
      </rPr>
      <t xml:space="preserve">
Les sociétés ouvertes peuvent mettre à la disposition des investisseurs des recherches et des rapports d’analystes boursiers, qui peuvent fournir un point de vue indépendant sur les risques et les occasions liés aux changements climatiques avec lesquels doivent composer les entreprises comparables et le secteur dans son ensemble.</t>
    </r>
  </si>
  <si>
    <r>
      <rPr>
        <i/>
        <u/>
        <sz val="12"/>
        <color rgb="FF0000FF"/>
        <rFont val="Arial"/>
        <family val="2"/>
      </rPr>
      <t xml:space="preserve">Risques et occasions identifiés grâce aux fournisseurs de données externes </t>
    </r>
    <r>
      <rPr>
        <i/>
        <sz val="12"/>
        <color rgb="FF0000FF"/>
        <rFont val="Arial"/>
        <family val="2"/>
      </rPr>
      <t xml:space="preserve">
Divers fournisseurs de données externes résument et communiquent des données relatives aux changements climatiques. Ces fournisseurs de données peuvent donner un aperçu des risques et des occasions avec lesquels doivent composer l’entreprise évaluée, les sociétés ouvertes comparables et le secteur dans son ensemble.</t>
    </r>
  </si>
  <si>
    <r>
      <t xml:space="preserve">Selon le scénario de changements climatiques qui est envisagé, différents risques et occasions peuvent se présenter, ou les risques et les occasions peuvent avoir une probabilité différente de matérialisation ou des répercussions différentes sur l’entreprise. Par conséquent, avant de documenter les risques et les occasions, il est important de choisir le scénario de réchauffement climatique selon lequel seront évalués les risques et les occasions.
</t>
    </r>
    <r>
      <rPr>
        <i/>
        <sz val="10"/>
        <color theme="1"/>
        <rFont val="Arial"/>
        <family val="2"/>
      </rPr>
      <t>Remarque : L’évaluation globale des risques et des occasions (faible, modéré, élevé, très élevé) repose sur le jugement et n’est donc pas déterminée mécaniquement par l’évaluation de la « probabilité » et de l’« incidence ».</t>
    </r>
  </si>
  <si>
    <t>Documenter les hypothèses clés du scénario utilisé pour déterminer les risques et les occasions.</t>
  </si>
  <si>
    <t>Cote actuelle</t>
  </si>
  <si>
    <t>Cote de la période précédente</t>
  </si>
  <si>
    <t>Documenter tout changement / l’absence de changement dans l’hypothèse de réchauffement par rapport à l’analyse précédente.</t>
  </si>
  <si>
    <t>Les risques physiques chroniques se rapportent aux changements à long terme dans les schémas météorologiques (p. ex., une augmentation durable des températures) qui sont susceptibles de provoquer une augmentation du niveau de la mer ou des vagues de chaleur chroniques.</t>
  </si>
  <si>
    <t xml:space="preserve">Documenter la description du risque, notamment :
i) les raisons qui sous-tendent la probabilité que le risque se matérialise;
ii) les raisons qui sous-tendent le niveau déterminé de l’incidence que le risque pourrait avoir.
</t>
  </si>
  <si>
    <t>Documenter la description du risque, notamment :
i) les raisons qui sous-tendent la probabilité que le risque se matérialise;
ii) les raisons qui sous-tendent le niveau déterminé de l’incidence que le risque pourrait avoir.</t>
  </si>
  <si>
    <r>
      <rPr>
        <b/>
        <i/>
        <sz val="12"/>
        <color theme="1"/>
        <rFont val="Arial"/>
        <family val="2"/>
      </rPr>
      <t>Risques physiques :</t>
    </r>
    <r>
      <rPr>
        <i/>
        <sz val="12"/>
        <color theme="1"/>
        <rFont val="Arial"/>
        <family val="2"/>
      </rPr>
      <t xml:space="preserve"> Les risques physiques découlant des changements climatiques peuvent être guidés par les événements (aigus), notamment des phénomènes météorologiques extrêmes de plus en plus graves (cyclones, sécheresses, inondations, incendies, etc.). Ils peuvent également se rapporter à des changements à plus long terme (chroniques) concernant les précipitations et la température et à des variations accrues de la situation météorologique (p. ex., une élévation du niveau de la mer). </t>
    </r>
  </si>
  <si>
    <t>Les risques physiques aigus se rapportent aux changements climatiques guidés par des événements, notamment des phénomènes météorologiques extrêmes de plus en plus graves (cyclones, tornades, inondations, etc.).</t>
  </si>
  <si>
    <t>Évaluation du risque physique</t>
  </si>
  <si>
    <t>Évaluation du risque lié à la transition</t>
  </si>
  <si>
    <t>De façon générale, cette section sert de résumé, car il est préférable de documenter tous les facteurs qui ont une incidence sur les différentes évaluations des risques dans les catégories de risques les plus pertinentes, ci-dessus. Elle peut également être utilisée pour documenter d’autres considérations relatives à l’évaluation du risque physique, le cas échéant. Si aucun risque n’a été identifié, documenter les raisons expliquant pourquoi aucun risque n’est pertinent par rapport à l’entreprise évaluée.</t>
  </si>
  <si>
    <t>De façon générale, cette section sert de résumé, car il est préférable de documenter tous les facteurs qui ont une incidence sur les différentes évaluations des risques dans les catégories de risques les plus pertinentes, ci-dessus. Elle peut également être utilisée pour documenter d’autres considérations relatives à l’évaluation du risque lié à la transition, le cas échéant. Si aucun risque n’a été identifié, documenter les raisons expliquant pourquoi aucun risque n’est pertinent par rapport à l’entreprise évaluée.</t>
  </si>
  <si>
    <t xml:space="preserve">Les mesures politiques à l’égard des changements climatiques sont en constante évolution, et leurs objectifs appartiennent généralement à deux catégories : les mesures visant à limiter les actions qui contribuent aux effets néfastes des changements climatiques et les mesures visant à promouvoir l’adaptation aux changements climatiques. Le risque associé aux changements de politique et l’incidence financière de ces changements dépendent de la nature et du calendrier des changements. </t>
  </si>
  <si>
    <t>Les changements climatiques sont susceptibles d’avoir des incidences diverses et complexes sur les marchés. L’une des principales incidences concerne les changements qui touchent l’offre et la demande de certaines marchandises et de certains produits et services, à mesure que les risques liés aux changements climatiques sont davantage pris en compte.</t>
  </si>
  <si>
    <t>Les améliorations ou innovations technologiques qui appuient la transition vers un système économique à faibles émissions de carbone et à haute efficience énergétique peuvent avoir une incidence importante sur les organisations. Dans la mesure où les nouvelles technologies remplacent les anciens systèmes et perturbent certaines parties du système économique existant, des gagnants et des perdants émergeront de ce processus de « destruction créative ». Le calendrier de développement et de déploiement des technologies constitue toutefois une incertitude majeure dans l’évaluation des risques liés à la technologie.</t>
  </si>
  <si>
    <t>Le risque de procédures judiciaires ou risque juridique constitue un autre risque important. Une augmentation des litiges relatifs aux changements climatiques portés devant les tribunaux par les propriétaires, les municipalités, les États, les assureurs, les actionnaires et les organisations d’intérêt public a été observée au cours des dernières années.</t>
  </si>
  <si>
    <t>Les changements climatiques sont une source potentielle de risques d’atteinte à la réputation en raison de l’évolution des perceptions de la clientèle ou de la collectivité quant au fait qu’une organisation contribue ou nuit au passage à une économie à faibles émissions de carbone.</t>
  </si>
  <si>
    <t>Des occasions peuvent naître de la capacité à concrétiser les incidences positives découlant de la transition vers une économie à faibles émissions de carbone et/ou des aspects physiques des changements climatiques. Les occasions liées aux changements climatiques peuvent être classées en cinq grandes catégories concernant l’efficience des ressources et les économies de coûts, l’adoption de sources d’énergie à faibles émissions, le développement de nouveaux produits et services, l’accès à de nouveaux marchés et le renforcement de la résilience tout au long de la chaîne d’approvisionnement.</t>
  </si>
  <si>
    <t>De façon générale, cette section sert de résumé, car il est préférable de documenter tous les facteurs qui ont une incidence sur l’évaluation des occasions, ci-dessus. Elle peut également être utilisée pour documenter d’autres considérations relatives aux occasions, le cas échéant. Si aucune occasion n’a été identifiée, documenter les raisons expliquant pourquoi aucune occasion n’est pertinente par rapport à l’entreprise évaluée.</t>
  </si>
  <si>
    <t>Annexe A : Identification des risques et des occasions</t>
  </si>
  <si>
    <t xml:space="preserve">Annexe B : Tableau de bord des risques et des occasions </t>
  </si>
  <si>
    <t xml:space="preserve">Annexe C : Cadre d’intégration des flux de trésorerie actualisés </t>
  </si>
  <si>
    <t>Pour chaque risque et chaque occasion identifiés dans le tableau de bord, utiliser le cadre ci-dessous afin de déterminer comment l’intégrer dans une analyse des flux de trésorerie actualisés. 
L’inclusion d’un risque ou d’une occasion dans le taux d’actualisation ou les flux de trésorerie est influencée par la capacité à quantifier l’incidence sur les flux de trésorerie, la fiabilité des estimations utilisées pour effectuer la quantification et la certitude de son incidence sur l’entreprise. En général, plus la quantifiabilité, la fiabilité et la certitude relatives aux risques et aux occasions augmentent, plus il est préférable de les inclure dans les flux de trésorerie plutôt que dans le taux d’actualisation. La démarche à suivre décrite ci-dessous et l’exemple fourni peuvent aider à déterminer la meilleure façon d’intégrer les risques et les occasions identifiés dans le tableau de bord dans une analyse des flux de trésorerie actualisés.</t>
  </si>
  <si>
    <t>Inclusion dans le taux d’actualisation ou dans les flux de trésorerie</t>
  </si>
  <si>
    <r>
      <t>Jalons et indicateurs 
(</t>
    </r>
    <r>
      <rPr>
        <b/>
        <i/>
        <sz val="12"/>
        <color theme="1"/>
        <rFont val="Arial"/>
        <family val="2"/>
      </rPr>
      <t>exemple de réglementation</t>
    </r>
    <r>
      <rPr>
        <b/>
        <sz val="12"/>
        <color theme="1"/>
        <rFont val="Arial"/>
        <family val="2"/>
      </rPr>
      <t>)</t>
    </r>
    <r>
      <rPr>
        <b/>
        <vertAlign val="superscript"/>
        <sz val="12"/>
        <color theme="1"/>
        <rFont val="Arial"/>
        <family val="2"/>
      </rPr>
      <t>[2]</t>
    </r>
  </si>
  <si>
    <t>Évaluation de la prime / l’actualisation du risque / de l’occasion – Incluse dans le taux d’actualisation</t>
  </si>
  <si>
    <t>En fonction de l’évaluation des risques initiale / liée à la transaction, par exemple</t>
  </si>
  <si>
    <r>
      <t>Risques physiques</t>
    </r>
    <r>
      <rPr>
        <b/>
        <vertAlign val="superscript"/>
        <sz val="12"/>
        <color theme="1"/>
        <rFont val="Arial"/>
        <family val="2"/>
      </rPr>
      <t>[1]</t>
    </r>
  </si>
  <si>
    <r>
      <t>Cote de risque actuelle</t>
    </r>
    <r>
      <rPr>
        <b/>
        <vertAlign val="superscript"/>
        <sz val="12"/>
        <color theme="1"/>
        <rFont val="Arial"/>
        <family val="2"/>
      </rPr>
      <t>[1]</t>
    </r>
  </si>
  <si>
    <r>
      <t>Cote de risque précédente</t>
    </r>
    <r>
      <rPr>
        <b/>
        <vertAlign val="superscript"/>
        <sz val="12"/>
        <color theme="1"/>
        <rFont val="Arial"/>
        <family val="2"/>
      </rPr>
      <t>[1]</t>
    </r>
  </si>
  <si>
    <t>Changement / aucun changement par rapport à la période précédente, étant donné les facteurs documentés ci-dessous</t>
  </si>
  <si>
    <t xml:space="preserve">Conclusion sur la quantification </t>
  </si>
  <si>
    <r>
      <rPr>
        <i/>
        <u/>
        <sz val="12"/>
        <color rgb="FF0000FF"/>
        <rFont val="Arial"/>
        <family val="2"/>
      </rPr>
      <t>Incidences sur les flux de trésorerie</t>
    </r>
    <r>
      <rPr>
        <i/>
        <sz val="12"/>
        <color rgb="FF0000FF"/>
        <rFont val="Arial"/>
        <family val="2"/>
      </rPr>
      <t xml:space="preserve">
Documenter ici les considérations relatives à la quantifiabilité et à la fiabilité des estimations des flux de trésorerie ainsi qu’à la certitude des incidences qui sont pertinentes afin de déterminer la meilleure façon de tenir compte du risque dans les flux de trésorerie actualisés, grâce aux considérations relatives aux flux de trésorerie.</t>
    </r>
  </si>
  <si>
    <r>
      <rPr>
        <i/>
        <u/>
        <sz val="12"/>
        <color rgb="FF0000FF"/>
        <rFont val="Arial"/>
        <family val="2"/>
      </rPr>
      <t>Incidences sur le taux d’actualisation</t>
    </r>
    <r>
      <rPr>
        <i/>
        <sz val="12"/>
        <color rgb="FF0000FF"/>
        <rFont val="Arial"/>
        <family val="2"/>
      </rPr>
      <t xml:space="preserve">
Documenter ici les considérations relatives à la quantifiabilité et à la fiabilité des estimations des flux de trésorerie ainsi qu’à la certitude des incidences qui sont pertinentes afin de déterminer la meilleure façon de tenir compte du risque dans les flux de trésorerie actualisés, grâce aux considérations relatives au taux d’actualisation.</t>
    </r>
  </si>
  <si>
    <r>
      <t>Risques liés à transition</t>
    </r>
    <r>
      <rPr>
        <b/>
        <vertAlign val="superscript"/>
        <sz val="12"/>
        <color theme="1"/>
        <rFont val="Arial"/>
        <family val="2"/>
      </rPr>
      <t>[1]</t>
    </r>
  </si>
  <si>
    <t>Notes</t>
  </si>
  <si>
    <t>[1] Se reporter à l’Annexe B – Tableau de bord des risques et des occasions liés aux changements climatiques, en ce qui concerne les risques et les occasions identifiés.</t>
  </si>
  <si>
    <t>[2] Les jalons/indicateurs fournissent davantage d’informations sur l’intégration dans les flux de trésorerie ou dans le taux d’actualisation au fil du temps, et devraient faire l’objet d’un suivi en conséquence.</t>
  </si>
  <si>
    <t>Annexe D :  Cadre d’intégration de l’évaluation selon l’approche par le marché</t>
  </si>
  <si>
    <r>
      <t>Entreprise évaluée</t>
    </r>
    <r>
      <rPr>
        <b/>
        <u/>
        <vertAlign val="superscript"/>
        <sz val="12"/>
        <color theme="1"/>
        <rFont val="Arial"/>
        <family val="2"/>
      </rPr>
      <t>[1]</t>
    </r>
  </si>
  <si>
    <r>
      <t>Entreprises comparables</t>
    </r>
    <r>
      <rPr>
        <b/>
        <u/>
        <vertAlign val="superscript"/>
        <sz val="12"/>
        <color theme="1"/>
        <rFont val="Arial"/>
        <family val="2"/>
      </rPr>
      <t>[2]</t>
    </r>
  </si>
  <si>
    <r>
      <t xml:space="preserve"> - </t>
    </r>
    <r>
      <rPr>
        <i/>
        <sz val="12"/>
        <color theme="1"/>
        <rFont val="Arial"/>
        <family val="2"/>
      </rPr>
      <t xml:space="preserve">Secteur d’activité et situation géographique : </t>
    </r>
    <r>
      <rPr>
        <sz val="12"/>
        <color theme="1"/>
        <rFont val="Arial"/>
        <family val="2"/>
      </rPr>
      <t xml:space="preserve">Le secteur d’activité et la situation géographique de l’entreprise évaluée sont utilisés à des fins de comparaison avec ceux d’entreprises similaires. Par exemple, si un groupe d’entreprises similaires chevauche deux secteurs d’activité et que l’entreprise évaluée appartient à un secteur défini, leurs profils de risque concernant les changements climatiques sont susceptibles d’être différents. De plus, le risque lié aux changements climatiques peut être plus élevé dans certaines régions. </t>
    </r>
  </si>
  <si>
    <r>
      <t xml:space="preserve"> - </t>
    </r>
    <r>
      <rPr>
        <i/>
        <sz val="12"/>
        <color theme="1"/>
        <rFont val="Arial"/>
        <family val="2"/>
      </rPr>
      <t>Identification des mesures :</t>
    </r>
    <r>
      <rPr>
        <sz val="12"/>
        <color theme="1"/>
        <rFont val="Arial"/>
        <family val="2"/>
      </rPr>
      <t xml:space="preserve"> Les utilisateurs du présent cadre peuvent se reporter à de nombreuses sources différentes afin d’identifier les risques liés aux changements climatiques ayant les plus fortes incidences ainsi que les mesures qui s’y rattachent (c.-à-d. émissions des champs d’application 1 et 2) (p. ex., grille d’importance relative du SASB, informations fournies par les entreprises et rapports des analystes boursiers, entre autres).</t>
    </r>
  </si>
  <si>
    <r>
      <t xml:space="preserve">▪ </t>
    </r>
    <r>
      <rPr>
        <u/>
        <sz val="12"/>
        <color theme="1"/>
        <rFont val="Arial"/>
        <family val="2"/>
      </rPr>
      <t>Autres entreprises similaires :</t>
    </r>
    <r>
      <rPr>
        <sz val="12"/>
        <color theme="1"/>
        <rFont val="Arial"/>
        <family val="2"/>
      </rPr>
      <t xml:space="preserve"> Lorsqu’il n’est pas possible d’identifier des entreprises non diversifiées comparables, l’évaluation de l’entreprise évaluée devrait être effectuée par rapport au secteur d’activité et à la situation géographique, comme point de référence pour les risques liés à la transition et les risques physiques.</t>
    </r>
  </si>
  <si>
    <t>Cote de risque relative aux changements climatiques</t>
  </si>
  <si>
    <t>Situation géographique</t>
  </si>
  <si>
    <t>Emplacement</t>
  </si>
  <si>
    <t xml:space="preserve">Mesures sectorielles des changements climatiques </t>
  </si>
  <si>
    <t>Évaluation globale liée au climat – Actuelle</t>
  </si>
  <si>
    <t>Évaluation globale liée au climat – Précédente</t>
  </si>
  <si>
    <t>Cote (F/M/É/TÉ)</t>
  </si>
  <si>
    <t>Pair 1</t>
  </si>
  <si>
    <t>Pair 2</t>
  </si>
  <si>
    <t>Pair 3</t>
  </si>
  <si>
    <t>Inférieure/égale/ supérieure à celle de l’entité évaluée</t>
  </si>
  <si>
    <t>Analyse de la comparaison entre l’entreprise évaluée et les entreprises comparables du point de vue des risques et des occasions liés aux changements climatiques et de la question de savoir s’il est nécessaire d’ajuster le multiple sur cette base.</t>
  </si>
  <si>
    <t>Entreprises comparables</t>
  </si>
  <si>
    <t>Mesures sectorielles</t>
  </si>
  <si>
    <t xml:space="preserve">Risque lié à la transition </t>
  </si>
  <si>
    <t>Commentaire sur la sélection d’un multiple (moyen, médian, etc.) pour les entreprises comparables</t>
  </si>
  <si>
    <t>Commentaire sur un ajustement, le cas échéant, pour tenir compte des différences relatives entre l’entreprise évaluée et les entreprises comparables concernant les mesures sectorielles.</t>
  </si>
  <si>
    <t>Commentaire sur un ajustement, le cas échéant, pour tenir compte des différences relatives entre l’entreprise évaluée et les entreprises comparables concernant le risque physique.</t>
  </si>
  <si>
    <t>Commentaire sur un ajustement, le cas échéant, pour tenir compte des différences relatives entre l’entreprise évaluée et les entreprises comparables concernant le risque lié à la transition.</t>
  </si>
  <si>
    <t>Multiple de l’entreprise évaluée</t>
  </si>
  <si>
    <t>Commentaire sur le multiple d’évaluation relative de l’entreprise évaluée après les ajustements pour tenir compte des risques liés aux changements climatiques.</t>
  </si>
  <si>
    <t>[1] Se reporter à l’Annexe B – Tableau de bord des risques, en ce qui concerne l’évaluation des risques et des occasions de l’entreprise évaluée.</t>
  </si>
  <si>
    <t>[2] Se reporter à l’Annexe A pour obtenir des sources d’information sur les risques des entreprises comparables.</t>
  </si>
  <si>
    <t>‒ Utilisation de moyens de transport plus efficients
‒ Utilisation de processus de production et de distribution plus efficients
‒ Utilisation du recyclage
‒ Déménager dans des immeubles plus écoénergétiques
‒ Réduction de l’utilisation et de la consommation de l’eau</t>
  </si>
  <si>
    <r>
      <rPr>
        <b/>
        <sz val="12"/>
        <color theme="1"/>
        <rFont val="Arial"/>
        <family val="2"/>
      </rPr>
      <t>Annexe A – Identification des risques et des occasions</t>
    </r>
    <r>
      <rPr>
        <sz val="12"/>
        <color theme="1"/>
        <rFont val="Arial"/>
        <family val="2"/>
      </rPr>
      <t xml:space="preserve"> </t>
    </r>
    <r>
      <rPr>
        <b/>
        <sz val="12"/>
        <color theme="1"/>
        <rFont val="Arial"/>
        <family val="2"/>
      </rPr>
      <t>:</t>
    </r>
    <r>
      <rPr>
        <sz val="12"/>
        <color theme="1"/>
        <rFont val="Arial"/>
        <family val="2"/>
      </rPr>
      <t xml:space="preserve"> Il s’agit de l’écran initial permettant d’identifier les sources des risques et occasions pertinents par rapport à l’entreprise évaluée, aux entreprises comparables et à l’ensemble des secteurs d’activité et des régions applicables.</t>
    </r>
  </si>
  <si>
    <r>
      <rPr>
        <b/>
        <sz val="12"/>
        <color theme="1"/>
        <rFont val="Arial"/>
        <family val="2"/>
      </rPr>
      <t>Annexe B – Tableau de bord des risques et des occasions</t>
    </r>
    <r>
      <rPr>
        <sz val="12"/>
        <color theme="1"/>
        <rFont val="Arial"/>
        <family val="2"/>
      </rPr>
      <t xml:space="preserve"> </t>
    </r>
    <r>
      <rPr>
        <b/>
        <sz val="12"/>
        <color theme="1"/>
        <rFont val="Arial"/>
        <family val="2"/>
      </rPr>
      <t>:</t>
    </r>
    <r>
      <rPr>
        <sz val="12"/>
        <color theme="1"/>
        <rFont val="Arial"/>
        <family val="2"/>
      </rPr>
      <t xml:space="preserve"> Il s’agit d’une évaluation plus détaillée qui explique les risques et les occasions pertinents par rapport à l’entreprise évaluée, selon la probabilité et l’incidence, y compris une comparaison relative aux évaluations des risques précédentes.</t>
    </r>
  </si>
  <si>
    <r>
      <rPr>
        <b/>
        <sz val="12"/>
        <color theme="1"/>
        <rFont val="Arial"/>
        <family val="2"/>
      </rPr>
      <t>Annexe C – Cadre d’intégration à l’analyse des flux de trésorerie actualisés</t>
    </r>
    <r>
      <rPr>
        <sz val="12"/>
        <color theme="1"/>
        <rFont val="Arial"/>
        <family val="2"/>
      </rPr>
      <t xml:space="preserve"> </t>
    </r>
    <r>
      <rPr>
        <b/>
        <sz val="12"/>
        <color theme="1"/>
        <rFont val="Arial"/>
        <family val="2"/>
      </rPr>
      <t>:</t>
    </r>
    <r>
      <rPr>
        <sz val="12"/>
        <color theme="1"/>
        <rFont val="Arial"/>
        <family val="2"/>
      </rPr>
      <t xml:space="preserve"> Ce cadre permet d’intégrer les risques et les occasions identifiés dans une analyse des flux de trésorerie actualisés.</t>
    </r>
  </si>
  <si>
    <r>
      <rPr>
        <b/>
        <sz val="12"/>
        <color theme="1"/>
        <rFont val="Arial"/>
        <family val="2"/>
      </rPr>
      <t>Annexe D – Cadre d’évaluation relative</t>
    </r>
    <r>
      <rPr>
        <sz val="12"/>
        <color theme="1"/>
        <rFont val="Arial"/>
        <family val="2"/>
      </rPr>
      <t> </t>
    </r>
    <r>
      <rPr>
        <b/>
        <sz val="12"/>
        <color theme="1"/>
        <rFont val="Arial"/>
        <family val="2"/>
      </rPr>
      <t>:</t>
    </r>
    <r>
      <rPr>
        <sz val="12"/>
        <color theme="1"/>
        <rFont val="Arial"/>
        <family val="2"/>
      </rPr>
      <t xml:space="preserve"> Ce cadre permet de comparer les risques et les occasions liés aux changements climatiques de l’entreprise évaluée à ceux d’entreprises comparables, à des fins d’évaluation relative (c.-à-d. multiples de marché).</t>
    </r>
  </si>
  <si>
    <t>Il comporte les annexes suivantes, qui peuvent servir à identifier et à documenter les risques et occasions liés aux changements climatiques :</t>
  </si>
  <si>
    <r>
      <t xml:space="preserve">Ce modèle sert à comparer l’entreprise évaluée à un ensemble de pairs en utilisant une combinaison du cadre du GIFCC et des mesures sectorielles concernant les changements climatiques.
▪ </t>
    </r>
    <r>
      <rPr>
        <u/>
        <sz val="12"/>
        <color theme="1"/>
        <rFont val="Arial"/>
        <family val="2"/>
      </rPr>
      <t>Entreprises « non diversifiées » similaires :</t>
    </r>
    <r>
      <rPr>
        <sz val="12"/>
        <color theme="1"/>
        <rFont val="Arial"/>
        <family val="2"/>
      </rPr>
      <t xml:space="preserve"> Lorsqu’il est possible d’identifier des entreprises non diversifiées comparables, elles devraient être évaluées selon i) les risques liés à la transition et les risques physiques se rattachant aux changements climatiques à l’aide du cadre du GIFCC; ii) la question de savoir si leurs états financiers contiennent les informations à fournir sur les changements climatiques qui sont recommandées par le GIFCC; iii) des mesures sectorielles et géographiques des changements climatiques; et iv) d’autres mesures sectorielles des changements climatiques, le cas échéant.
</t>
    </r>
  </si>
  <si>
    <t>Très élevée</t>
  </si>
  <si>
    <t>À prendre en compte dans les flux de trésorerie</t>
  </si>
  <si>
    <t>À prendre en compte dans le taux d’actualisation</t>
  </si>
  <si>
    <t>À prendre en compte à la fois dans le taux d’actualisation et dans les flux de trésorerie</t>
  </si>
  <si>
    <t>À ne pas prendre en compte</t>
  </si>
  <si>
    <r>
      <rPr>
        <b/>
        <i/>
        <sz val="11"/>
        <color theme="1"/>
        <rFont val="Arial"/>
        <family val="2"/>
      </rPr>
      <t>Avis de non-responsabilité :</t>
    </r>
    <r>
      <rPr>
        <i/>
        <sz val="11"/>
        <color theme="1"/>
        <rFont val="Arial"/>
        <family val="2"/>
      </rPr>
      <t xml:space="preserve"> Cet outil vise à aider les évaluateurs, les investisseurs et les autres parties à identifier, à évaluer et à documenter certains des risques et des occasions liés aux changements climatiques ainsi que les répercussions connexes sur l’évaluation et l’établissement du prix des actifs. Cet outil est destiné à compléter les autres analyses qu’effectueraient des évaluateurs, des investisseurs et d’autres parties. Il n’a aucune autre utilité et devrait être utilisé conjointement avec le </t>
    </r>
    <r>
      <rPr>
        <sz val="11"/>
        <color theme="1"/>
        <rFont val="Arial"/>
        <family val="2"/>
      </rPr>
      <t>Guide sur les évaluations et les changements climatiques</t>
    </r>
    <r>
      <rPr>
        <i/>
        <sz val="11"/>
        <color theme="1"/>
        <rFont val="Arial"/>
        <family val="2"/>
      </rPr>
      <t xml:space="preserve"> de l’ACD.</t>
    </r>
  </si>
  <si>
    <t>‒ Baisse des produits d’exploitation découlant d’une diminution de la capacité de production (p. ex., difficultés liées au transport, interruptions de la chaîne d’approvisionnement)
‒ Baisse des produits d’exploitation et hausse des coûts découlant d’incidences négatives sur les effectifs (p. ex., santé, sécurité, absentéisme)
‒ Radiation et mise hors service anticipée d’actifs existants (p. ex., dommages à la propriété et aux actifs dans des emplacements à « risque élevé »)
‒ Hausse des coûts d’exploitation (p. ex., approvisionnement en eau insuffisant pour les centrales hydroélectriques ou pour le refroidissement des centrales nucléaires et alimentées par des combustibles fossiles)
‒ Hausse des dépenses en immobilisations (p. ex., dommages aux installations)
‒ Baisse des produits d’exploitation découlant d’une diminution des ventes / de la production
‒ Hausse des primes d’assurance et possibilité d’une réduction de la disponibilité de l’assurance pour les actifs situés dans des emplacements à « risque élevé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</si>
</sst>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F800]dddd\,\ mmmm\ dd\,\ yyyy"/>
  </numFmts>
  <fonts count="46" x14ac:knownFonts="1">
    <font>
      <sz val="11"/>
      <color theme="1"/>
      <name val="Calibri"/>
      <family val="2"/>
      <scheme val="minor"/>
    </font>
    <font>
      <sz val="10"/>
      <color theme="1"/>
      <name val="Arial"/>
      <family val="2"/>
    </font>
    <font>
      <sz val="14"/>
      <color theme="1"/>
      <name val="Arial"/>
      <family val="2"/>
    </font>
    <font>
      <sz val="12"/>
      <color theme="1"/>
      <name val="Arial"/>
      <family val="2"/>
    </font>
    <font>
      <sz val="11"/>
      <color theme="1"/>
      <name val="Arial"/>
      <family val="2"/>
    </font>
    <font>
      <b/>
      <sz val="12"/>
      <color theme="1"/>
      <name val="Arial"/>
      <family val="2"/>
    </font>
    <font>
      <b/>
      <sz val="14"/>
      <color theme="0"/>
      <name val="Arial"/>
      <family val="2"/>
    </font>
    <font>
      <i/>
      <sz val="12"/>
      <color theme="1"/>
      <name val="Arial"/>
      <family val="2"/>
    </font>
    <font>
      <sz val="12"/>
      <color rgb="FF0000FF"/>
      <name val="Arial"/>
      <family val="2"/>
    </font>
    <font>
      <i/>
      <sz val="12"/>
      <color rgb="FF0000FF"/>
      <name val="Arial"/>
      <family val="2"/>
    </font>
    <font>
      <b/>
      <sz val="12"/>
      <color rgb="FF0000FF"/>
      <name val="Arial"/>
      <family val="2"/>
    </font>
    <font>
      <b/>
      <u/>
      <sz val="12"/>
      <color theme="1"/>
      <name val="Arial"/>
      <family val="2"/>
    </font>
    <font>
      <sz val="12"/>
      <color theme="1"/>
      <name val="Calibri"/>
      <family val="2"/>
    </font>
    <font>
      <u/>
      <sz val="11"/>
      <color theme="10"/>
      <name val="Calibri"/>
      <family val="2"/>
      <scheme val="minor"/>
    </font>
    <font>
      <u/>
      <sz val="12"/>
      <color theme="10"/>
      <name val="Arial"/>
      <family val="2"/>
    </font>
    <font>
      <b/>
      <i/>
      <sz val="12"/>
      <color theme="1"/>
      <name val="Arial"/>
      <family val="2"/>
    </font>
    <font>
      <b/>
      <sz val="11"/>
      <color rgb="FFFFFFFF"/>
      <name val="Arial"/>
      <family val="2"/>
    </font>
    <font>
      <b/>
      <sz val="14"/>
      <color rgb="FFFFFFFF"/>
      <name val="Arial"/>
      <family val="2"/>
    </font>
    <font>
      <b/>
      <sz val="11"/>
      <color rgb="FF000000"/>
      <name val="Arial"/>
      <family val="2"/>
    </font>
    <font>
      <sz val="11"/>
      <color rgb="FFFFFFFF"/>
      <name val="Arial"/>
      <family val="2"/>
    </font>
    <font>
      <b/>
      <sz val="12"/>
      <color rgb="FFFFFFFF"/>
      <name val="Arial"/>
      <family val="2"/>
    </font>
    <font>
      <b/>
      <sz val="12"/>
      <color rgb="FF000000"/>
      <name val="Arial"/>
      <family val="2"/>
    </font>
    <font>
      <sz val="12"/>
      <color rgb="FFFFFFFF"/>
      <name val="Arial"/>
      <family val="2"/>
    </font>
    <font>
      <sz val="12"/>
      <color rgb="FFFF0000"/>
      <name val="Arial"/>
      <family val="2"/>
    </font>
    <font>
      <b/>
      <vertAlign val="superscript"/>
      <sz val="12"/>
      <color theme="1"/>
      <name val="Arial"/>
      <family val="2"/>
    </font>
    <font>
      <b/>
      <sz val="14"/>
      <color theme="1"/>
      <name val="Arial"/>
      <family val="2"/>
    </font>
    <font>
      <b/>
      <sz val="26"/>
      <color theme="1"/>
      <name val="Arial"/>
      <family val="2"/>
    </font>
    <font>
      <i/>
      <sz val="14"/>
      <color theme="1"/>
      <name val="Arial"/>
      <family val="2"/>
    </font>
    <font>
      <b/>
      <sz val="12"/>
      <color theme="0"/>
      <name val="Arial"/>
      <family val="2"/>
    </font>
    <font>
      <i/>
      <sz val="14"/>
      <color rgb="FF0000FF"/>
      <name val="Arial"/>
      <family val="2"/>
    </font>
    <font>
      <b/>
      <sz val="10"/>
      <color theme="1"/>
      <name val="Arial"/>
      <family val="2"/>
    </font>
    <font>
      <u/>
      <sz val="10"/>
      <color theme="1"/>
      <name val="Arial"/>
      <family val="2"/>
    </font>
    <font>
      <i/>
      <u/>
      <sz val="12"/>
      <color rgb="FF0000FF"/>
      <name val="Arial"/>
      <family val="2"/>
    </font>
    <font>
      <u/>
      <sz val="12"/>
      <color theme="1"/>
      <name val="Arial"/>
      <family val="2"/>
    </font>
    <font>
      <b/>
      <u/>
      <vertAlign val="superscript"/>
      <sz val="12"/>
      <color theme="1"/>
      <name val="Arial"/>
      <family val="2"/>
    </font>
    <font>
      <b/>
      <u/>
      <sz val="12"/>
      <color theme="10"/>
      <name val="Arial"/>
      <family val="2"/>
    </font>
    <font>
      <sz val="11"/>
      <color theme="1"/>
      <name val="Calibri"/>
      <family val="2"/>
      <scheme val="minor"/>
    </font>
    <font>
      <b/>
      <sz val="20"/>
      <color theme="1"/>
      <name val="Arial"/>
      <family val="2"/>
    </font>
    <font>
      <b/>
      <i/>
      <sz val="18"/>
      <color theme="1"/>
      <name val="Arial"/>
      <family val="2"/>
    </font>
    <font>
      <i/>
      <sz val="11"/>
      <color theme="1"/>
      <name val="Arial"/>
      <family val="2"/>
    </font>
    <font>
      <b/>
      <i/>
      <sz val="11"/>
      <color theme="1"/>
      <name val="Arial"/>
      <family val="2"/>
    </font>
    <font>
      <b/>
      <i/>
      <sz val="12"/>
      <color rgb="FF0748E9"/>
      <name val="Arial"/>
      <family val="2"/>
    </font>
    <font>
      <vertAlign val="superscript"/>
      <sz val="12"/>
      <color theme="1"/>
      <name val="Arial"/>
      <family val="2"/>
    </font>
    <font>
      <sz val="9"/>
      <color theme="1"/>
      <name val="Arial"/>
      <family val="2"/>
    </font>
    <font>
      <i/>
      <sz val="10"/>
      <color theme="1"/>
      <name val="Arial"/>
      <family val="2"/>
    </font>
    <font>
      <i/>
      <sz val="9"/>
      <color theme="1"/>
      <name val="Arial"/>
      <family val="2"/>
    </font>
  </fonts>
  <fills count="16">
    <fill>
      <patternFill patternType="none"/>
    </fill>
    <fill>
      <patternFill patternType="gray125"/>
    </fill>
    <fill>
      <patternFill patternType="solid">
        <fgColor theme="0" tint="-0.14996795556505021"/>
        <bgColor indexed="64"/>
      </patternFill>
    </fill>
    <fill>
      <patternFill patternType="solid">
        <fgColor theme="0" tint="-0.14996795556505021"/>
        <bgColor indexed="64"/>
      </patternFill>
    </fill>
    <fill>
      <patternFill patternType="solid">
        <fgColor rgb="FF375623"/>
        <bgColor indexed="64"/>
      </patternFill>
    </fill>
    <fill>
      <patternFill patternType="solid">
        <fgColor rgb="FF548235"/>
        <bgColor indexed="64"/>
      </patternFill>
    </fill>
    <fill>
      <patternFill patternType="solid">
        <fgColor rgb="FFA9D08E"/>
        <bgColor indexed="64"/>
      </patternFill>
    </fill>
    <fill>
      <patternFill patternType="solid">
        <fgColor rgb="FFC6E0B4"/>
        <bgColor indexed="64"/>
      </patternFill>
    </fill>
    <fill>
      <patternFill patternType="solid">
        <fgColor rgb="FFE2EFDA"/>
        <bgColor indexed="64"/>
      </patternFill>
    </fill>
    <fill>
      <patternFill patternType="solid">
        <fgColor theme="1"/>
        <bgColor indexed="64"/>
      </patternFill>
    </fill>
    <fill>
      <patternFill patternType="solid">
        <fgColor theme="1"/>
        <bgColor indexed="64"/>
      </patternFill>
    </fill>
    <fill>
      <patternFill patternType="solid">
        <fgColor theme="0" tint="-4.9958800012207406E-2"/>
        <bgColor indexed="64"/>
      </patternFill>
    </fill>
    <fill>
      <patternFill patternType="solid">
        <fgColor theme="4" tint="0.79995117038483843"/>
        <bgColor indexed="64"/>
      </patternFill>
    </fill>
    <fill>
      <patternFill patternType="solid">
        <fgColor rgb="FFD9E1F2"/>
        <bgColor indexed="64"/>
      </patternFill>
    </fill>
    <fill>
      <patternFill patternType="solid">
        <fgColor theme="4" tint="0.79995117038483843"/>
        <bgColor indexed="64"/>
      </patternFill>
    </fill>
    <fill>
      <patternFill patternType="solid">
        <fgColor rgb="FFE2E2E2"/>
        <bgColor indexed="64"/>
      </patternFill>
    </fill>
  </fills>
  <borders count="6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thin">
        <color auto="1"/>
      </right>
      <top/>
      <bottom style="dotted">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dotted">
        <color auto="1"/>
      </left>
      <right/>
      <top/>
      <bottom style="dotted">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bottom style="dotted">
        <color auto="1"/>
      </bottom>
      <diagonal/>
    </border>
    <border>
      <left/>
      <right/>
      <top/>
      <bottom style="dotted">
        <color auto="1"/>
      </bottom>
      <diagonal/>
    </border>
    <border>
      <left style="dotted">
        <color auto="1"/>
      </left>
      <right/>
      <top/>
      <bottom/>
      <diagonal/>
    </border>
    <border>
      <left style="dotted">
        <color auto="1"/>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right style="dotted">
        <color auto="1"/>
      </right>
      <top/>
      <bottom/>
      <diagonal/>
    </border>
    <border>
      <left/>
      <right style="dotted">
        <color auto="1"/>
      </right>
      <top style="dotted">
        <color auto="1"/>
      </top>
      <bottom style="dotted">
        <color auto="1"/>
      </bottom>
      <diagonal/>
    </border>
    <border>
      <left style="thin">
        <color auto="1"/>
      </left>
      <right/>
      <top style="medium">
        <color auto="1"/>
      </top>
      <bottom style="thin">
        <color auto="1"/>
      </bottom>
      <diagonal/>
    </border>
    <border>
      <left style="medium">
        <color auto="1"/>
      </left>
      <right/>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style="thin">
        <color auto="1"/>
      </right>
      <top style="thin">
        <color auto="1"/>
      </top>
      <bottom style="dotted">
        <color auto="1"/>
      </bottom>
      <diagonal/>
    </border>
    <border>
      <left/>
      <right style="thin">
        <color auto="1"/>
      </right>
      <top/>
      <bottom style="dotted">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dotted">
        <color auto="1"/>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dotted">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dotted">
        <color auto="1"/>
      </right>
      <top/>
      <bottom style="dotted">
        <color auto="1"/>
      </bottom>
      <diagonal/>
    </border>
    <border>
      <left/>
      <right style="thin">
        <color theme="0"/>
      </right>
      <top/>
      <bottom/>
      <diagonal/>
    </border>
    <border>
      <left/>
      <right style="dotted">
        <color auto="1"/>
      </right>
      <top style="thin">
        <color auto="1"/>
      </top>
      <bottom style="dotted">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auto="1"/>
      </left>
      <right/>
      <top style="thin">
        <color auto="1"/>
      </top>
      <bottom/>
      <diagonal/>
    </border>
    <border>
      <left/>
      <right style="thin">
        <color auto="1"/>
      </right>
      <top/>
      <bottom style="medium">
        <color indexed="64"/>
      </bottom>
      <diagonal/>
    </border>
  </borders>
  <cellStyleXfs count="3">
    <xf numFmtId="0" fontId="0" fillId="0" borderId="0"/>
    <xf numFmtId="0" fontId="13" fillId="0" borderId="0" applyNumberFormat="0" applyFill="0" applyBorder="0" applyAlignment="0" applyProtection="0"/>
    <xf numFmtId="164" fontId="36" fillId="0" borderId="0" applyFont="0" applyFill="0" applyBorder="0" applyAlignment="0" applyProtection="0"/>
  </cellStyleXfs>
  <cellXfs count="425">
    <xf numFmtId="0" fontId="0" fillId="0" borderId="0" xfId="0"/>
    <xf numFmtId="0" fontId="4" fillId="0" borderId="0" xfId="0" applyFont="1"/>
    <xf numFmtId="3" fontId="3" fillId="0" borderId="0" xfId="0" applyNumberFormat="1" applyFont="1" applyBorder="1" applyAlignment="1">
      <alignment horizontal="center" vertical="center"/>
    </xf>
    <xf numFmtId="0" fontId="3" fillId="0" borderId="0" xfId="0" applyFont="1"/>
    <xf numFmtId="0" fontId="3" fillId="0" borderId="0" xfId="0" applyFont="1" applyBorder="1"/>
    <xf numFmtId="0" fontId="3" fillId="0" borderId="0" xfId="0" applyFont="1" applyAlignment="1">
      <alignment horizontal="center"/>
    </xf>
    <xf numFmtId="0" fontId="3" fillId="0" borderId="0" xfId="0" applyFont="1" applyAlignment="1">
      <alignment horizontal="left"/>
    </xf>
    <xf numFmtId="0" fontId="2" fillId="0" borderId="0" xfId="0" applyFont="1" applyAlignment="1">
      <alignment vertical="center"/>
    </xf>
    <xf numFmtId="0" fontId="3" fillId="0" borderId="0" xfId="0" applyFont="1" applyAlignment="1">
      <alignment vertical="top"/>
    </xf>
    <xf numFmtId="0" fontId="6" fillId="0" borderId="1" xfId="0" applyFont="1" applyFill="1" applyBorder="1" applyAlignment="1">
      <alignment horizontal="center" vertical="center"/>
    </xf>
    <xf numFmtId="0" fontId="2" fillId="0" borderId="0" xfId="0" applyFont="1" applyFill="1" applyAlignment="1">
      <alignment vertical="center"/>
    </xf>
    <xf numFmtId="0" fontId="6" fillId="0" borderId="0" xfId="0" applyFont="1" applyFill="1" applyBorder="1" applyAlignment="1">
      <alignment horizontal="center" vertical="center"/>
    </xf>
    <xf numFmtId="0" fontId="1" fillId="0" borderId="0" xfId="0" applyFont="1"/>
    <xf numFmtId="0" fontId="1" fillId="0" borderId="0" xfId="0" applyFont="1" applyAlignment="1">
      <alignment horizontal="left" vertical="top" wrapText="1"/>
    </xf>
    <xf numFmtId="0" fontId="5" fillId="0" borderId="0" xfId="0" applyFont="1"/>
    <xf numFmtId="0" fontId="5" fillId="2" borderId="0" xfId="0" applyFont="1" applyFill="1"/>
    <xf numFmtId="0" fontId="3" fillId="2" borderId="0" xfId="0" applyFont="1" applyFill="1"/>
    <xf numFmtId="0" fontId="12" fillId="0" borderId="0" xfId="0" applyFont="1" applyAlignment="1">
      <alignment horizontal="right" vertical="top"/>
    </xf>
    <xf numFmtId="0" fontId="9" fillId="0" borderId="0" xfId="0" applyFont="1" applyBorder="1" applyAlignment="1">
      <alignment horizontal="left" vertical="top" readingOrder="1"/>
    </xf>
    <xf numFmtId="0" fontId="5" fillId="2" borderId="0" xfId="0" applyFont="1" applyFill="1" applyAlignment="1">
      <alignment horizontal="left"/>
    </xf>
    <xf numFmtId="0" fontId="5" fillId="0" borderId="0" xfId="0" applyFont="1" applyAlignment="1">
      <alignment horizontal="left"/>
    </xf>
    <xf numFmtId="0" fontId="5" fillId="0" borderId="0" xfId="0" applyFont="1" applyFill="1" applyAlignment="1">
      <alignment horizontal="center"/>
    </xf>
    <xf numFmtId="0" fontId="3" fillId="0" borderId="0" xfId="0" applyFont="1" applyFill="1" applyAlignment="1">
      <alignment horizontal="left"/>
    </xf>
    <xf numFmtId="0" fontId="9" fillId="0" borderId="0" xfId="0" applyFont="1" applyBorder="1" applyAlignment="1">
      <alignment horizontal="left" vertical="top" readingOrder="1"/>
    </xf>
    <xf numFmtId="0" fontId="5" fillId="2" borderId="2" xfId="0" applyFont="1" applyFill="1" applyBorder="1" applyAlignment="1">
      <alignment vertical="center" readingOrder="1"/>
    </xf>
    <xf numFmtId="0" fontId="5" fillId="2" borderId="3" xfId="0" applyFont="1" applyFill="1" applyBorder="1" applyAlignment="1">
      <alignment vertical="center" readingOrder="1"/>
    </xf>
    <xf numFmtId="0" fontId="5" fillId="2" borderId="4" xfId="0" applyFont="1" applyFill="1" applyBorder="1" applyAlignment="1">
      <alignment vertical="center" readingOrder="1"/>
    </xf>
    <xf numFmtId="0" fontId="14" fillId="2" borderId="3" xfId="1" applyFont="1" applyFill="1" applyBorder="1" applyAlignment="1">
      <alignment vertical="center" readingOrder="1"/>
    </xf>
    <xf numFmtId="4" fontId="3" fillId="0" borderId="0" xfId="0" applyNumberFormat="1" applyFont="1"/>
    <xf numFmtId="3" fontId="3" fillId="0" borderId="5" xfId="0" applyNumberFormat="1"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
    </xf>
    <xf numFmtId="0" fontId="18" fillId="0" borderId="0" xfId="0" applyFont="1" applyAlignment="1"/>
    <xf numFmtId="0" fontId="4" fillId="0" borderId="0" xfId="0" applyFont="1" applyAlignment="1"/>
    <xf numFmtId="0" fontId="3" fillId="0" borderId="0" xfId="0" applyFont="1" applyAlignment="1">
      <alignment wrapText="1"/>
    </xf>
    <xf numFmtId="0" fontId="3" fillId="0" borderId="0" xfId="0" quotePrefix="1" applyFont="1"/>
    <xf numFmtId="0" fontId="3" fillId="0" borderId="0" xfId="0" applyFont="1" applyFill="1" applyBorder="1" applyAlignment="1">
      <alignment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22" fillId="0" borderId="0" xfId="0" applyFont="1"/>
    <xf numFmtId="0" fontId="3" fillId="0" borderId="0" xfId="0" applyFont="1" applyFill="1" applyAlignment="1">
      <alignment wrapText="1"/>
    </xf>
    <xf numFmtId="9" fontId="3" fillId="0" borderId="0" xfId="0" applyNumberFormat="1" applyFont="1" applyFill="1" applyBorder="1" applyAlignment="1">
      <alignment horizontal="center" vertical="top" wrapText="1"/>
    </xf>
    <xf numFmtId="0" fontId="3" fillId="0" borderId="0" xfId="0" applyFont="1" applyFill="1" applyAlignment="1">
      <alignment horizontal="center" wrapText="1"/>
    </xf>
    <xf numFmtId="0" fontId="20" fillId="0" borderId="0" xfId="0" applyFont="1" applyFill="1" applyBorder="1" applyAlignment="1">
      <alignment horizontal="center" wrapText="1"/>
    </xf>
    <xf numFmtId="0" fontId="20" fillId="0" borderId="0" xfId="0" applyFont="1" applyBorder="1" applyAlignment="1">
      <alignment horizontal="center" wrapText="1"/>
    </xf>
    <xf numFmtId="0" fontId="20" fillId="0" borderId="0" xfId="0" applyFont="1" applyBorder="1" applyAlignment="1">
      <alignment horizontal="center"/>
    </xf>
    <xf numFmtId="0" fontId="21" fillId="0" borderId="0" xfId="0" applyFont="1" applyAlignment="1">
      <alignment horizontal="left"/>
    </xf>
    <xf numFmtId="0" fontId="23" fillId="0" borderId="0" xfId="0" applyFont="1" applyAlignment="1">
      <alignment vertical="center"/>
    </xf>
    <xf numFmtId="0" fontId="19" fillId="0" borderId="0" xfId="0" applyFont="1" applyAlignment="1">
      <alignment vertical="center"/>
    </xf>
    <xf numFmtId="0" fontId="4" fillId="0" borderId="0" xfId="0" applyFont="1" applyAlignment="1">
      <alignment vertical="center"/>
    </xf>
    <xf numFmtId="0" fontId="3" fillId="0" borderId="3" xfId="0" applyFont="1" applyBorder="1" applyAlignment="1">
      <alignment horizontal="center" vertical="center" readingOrder="1"/>
    </xf>
    <xf numFmtId="0" fontId="3" fillId="0" borderId="3" xfId="0" applyFont="1" applyBorder="1" applyAlignment="1">
      <alignment horizontal="left"/>
    </xf>
    <xf numFmtId="0" fontId="3" fillId="0" borderId="3" xfId="0" applyFont="1" applyBorder="1" applyAlignment="1">
      <alignment horizontal="center"/>
    </xf>
    <xf numFmtId="3" fontId="3" fillId="0" borderId="3" xfId="0" applyNumberFormat="1" applyFont="1" applyBorder="1" applyAlignment="1">
      <alignment horizontal="center"/>
    </xf>
    <xf numFmtId="0" fontId="3" fillId="0" borderId="3" xfId="0" applyFont="1" applyBorder="1"/>
    <xf numFmtId="0" fontId="3" fillId="0" borderId="0" xfId="0" applyFont="1" applyAlignment="1">
      <alignment horizontal="left" vertical="top"/>
    </xf>
    <xf numFmtId="0" fontId="26" fillId="0" borderId="0" xfId="0" applyFont="1" applyFill="1" applyBorder="1" applyAlignment="1">
      <alignment vertical="center"/>
    </xf>
    <xf numFmtId="0" fontId="7" fillId="0" borderId="0" xfId="0" applyFont="1" applyAlignment="1">
      <alignment wrapText="1"/>
    </xf>
    <xf numFmtId="0" fontId="27" fillId="0" borderId="0" xfId="0" applyFont="1" applyAlignment="1">
      <alignment vertical="center"/>
    </xf>
    <xf numFmtId="0" fontId="25" fillId="0" borderId="0" xfId="0" applyFont="1" applyAlignment="1">
      <alignment vertical="center"/>
    </xf>
    <xf numFmtId="0" fontId="25" fillId="0" borderId="0" xfId="0" applyFont="1"/>
    <xf numFmtId="0" fontId="7" fillId="0" borderId="0" xfId="0" applyFont="1" applyAlignment="1">
      <alignment vertical="top" wrapText="1"/>
    </xf>
    <xf numFmtId="0" fontId="4" fillId="0" borderId="0" xfId="0" applyFont="1" applyBorder="1" applyAlignment="1">
      <alignment horizontal="center"/>
    </xf>
    <xf numFmtId="0" fontId="22" fillId="0" borderId="0" xfId="0" applyFont="1" applyBorder="1"/>
    <xf numFmtId="0" fontId="21" fillId="0" borderId="0" xfId="0" applyFont="1" applyBorder="1" applyAlignment="1">
      <alignment horizontal="center"/>
    </xf>
    <xf numFmtId="0" fontId="21" fillId="0" borderId="0" xfId="0" applyFont="1" applyFill="1" applyBorder="1" applyAlignment="1">
      <alignment horizontal="center" wrapText="1"/>
    </xf>
    <xf numFmtId="0" fontId="5" fillId="3" borderId="6" xfId="0" applyFont="1" applyFill="1" applyBorder="1" applyAlignment="1">
      <alignment horizontal="center" vertical="center"/>
    </xf>
    <xf numFmtId="0" fontId="20" fillId="4" borderId="6" xfId="0" applyFont="1" applyFill="1" applyBorder="1" applyAlignment="1">
      <alignment horizontal="centerContinuous" vertical="top" wrapText="1"/>
    </xf>
    <xf numFmtId="0" fontId="20" fillId="5" borderId="2" xfId="0" applyFont="1" applyFill="1" applyBorder="1" applyAlignment="1">
      <alignment horizontal="centerContinuous" vertical="top" wrapText="1"/>
    </xf>
    <xf numFmtId="0" fontId="5" fillId="6" borderId="4" xfId="0" applyFont="1" applyFill="1" applyBorder="1" applyAlignment="1">
      <alignment horizontal="centerContinuous" vertical="top" wrapText="1"/>
    </xf>
    <xf numFmtId="0" fontId="5" fillId="7" borderId="6" xfId="0" applyFont="1" applyFill="1" applyBorder="1" applyAlignment="1">
      <alignment horizontal="centerContinuous" vertical="top" wrapText="1"/>
    </xf>
    <xf numFmtId="0" fontId="5" fillId="8" borderId="2" xfId="0" applyFont="1" applyFill="1" applyBorder="1" applyAlignment="1">
      <alignment horizontal="centerContinuous" vertical="top" wrapText="1"/>
    </xf>
    <xf numFmtId="0" fontId="5" fillId="2" borderId="6" xfId="0" applyFont="1" applyFill="1" applyBorder="1" applyAlignment="1">
      <alignment horizontal="center" vertical="center" wrapText="1"/>
    </xf>
    <xf numFmtId="9" fontId="19" fillId="4" borderId="3" xfId="0" applyNumberFormat="1" applyFont="1" applyFill="1" applyBorder="1" applyAlignment="1">
      <alignment horizontal="center" vertical="center" wrapText="1"/>
    </xf>
    <xf numFmtId="9" fontId="16" fillId="5" borderId="3" xfId="0" applyNumberFormat="1" applyFont="1" applyFill="1" applyBorder="1" applyAlignment="1">
      <alignment vertical="center"/>
    </xf>
    <xf numFmtId="0" fontId="4" fillId="6" borderId="3" xfId="0" applyFont="1" applyFill="1" applyBorder="1" applyAlignment="1">
      <alignment horizontal="center" vertical="center" wrapText="1"/>
    </xf>
    <xf numFmtId="9" fontId="16" fillId="7" borderId="3" xfId="0" applyNumberFormat="1"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30" fillId="2" borderId="0" xfId="0" applyFont="1" applyFill="1"/>
    <xf numFmtId="0" fontId="1" fillId="2" borderId="0" xfId="0" applyFont="1" applyFill="1"/>
    <xf numFmtId="0" fontId="3" fillId="0" borderId="0" xfId="0" applyFont="1" applyFill="1"/>
    <xf numFmtId="49" fontId="3" fillId="0" borderId="0" xfId="0" applyNumberFormat="1" applyFont="1" applyAlignment="1">
      <alignment horizontal="left" wrapText="1"/>
    </xf>
    <xf numFmtId="0" fontId="3" fillId="0" borderId="0" xfId="0" applyFont="1" applyAlignment="1">
      <alignment horizontal="left" vertical="top" wrapText="1"/>
    </xf>
    <xf numFmtId="0" fontId="5" fillId="2" borderId="4" xfId="0" applyFont="1" applyFill="1" applyBorder="1" applyAlignment="1">
      <alignment horizontal="center" vertical="center"/>
    </xf>
    <xf numFmtId="0" fontId="31" fillId="2" borderId="0" xfId="0" applyFont="1" applyFill="1"/>
    <xf numFmtId="0" fontId="3" fillId="0" borderId="0" xfId="0" applyFont="1" applyAlignment="1">
      <alignment vertical="top" wrapText="1"/>
    </xf>
    <xf numFmtId="0" fontId="3" fillId="0" borderId="0" xfId="0" applyFont="1" applyFill="1" applyAlignment="1">
      <alignment horizontal="left" vertical="top" wrapText="1"/>
    </xf>
    <xf numFmtId="0" fontId="1" fillId="0" borderId="0" xfId="0" applyFont="1" applyFill="1"/>
    <xf numFmtId="0" fontId="30" fillId="0" borderId="0" xfId="0" applyFont="1" applyFill="1"/>
    <xf numFmtId="0" fontId="1" fillId="0" borderId="0" xfId="0" applyFont="1" applyFill="1" applyAlignment="1">
      <alignment horizontal="left" vertical="top" wrapText="1"/>
    </xf>
    <xf numFmtId="0" fontId="20" fillId="4" borderId="3" xfId="0" applyFont="1" applyFill="1" applyBorder="1" applyAlignment="1">
      <alignment horizontal="centerContinuous" vertical="top" wrapText="1"/>
    </xf>
    <xf numFmtId="0" fontId="20" fillId="5" borderId="3" xfId="0" applyFont="1" applyFill="1" applyBorder="1" applyAlignment="1">
      <alignment horizontal="centerContinuous" vertical="top" wrapText="1"/>
    </xf>
    <xf numFmtId="0" fontId="5" fillId="6" borderId="3" xfId="0" applyFont="1" applyFill="1" applyBorder="1" applyAlignment="1">
      <alignment horizontal="centerContinuous" vertical="top" wrapText="1"/>
    </xf>
    <xf numFmtId="0" fontId="5" fillId="7" borderId="3" xfId="0" applyFont="1" applyFill="1" applyBorder="1" applyAlignment="1">
      <alignment horizontal="centerContinuous" vertical="top" wrapText="1"/>
    </xf>
    <xf numFmtId="0" fontId="5" fillId="8" borderId="4" xfId="0" applyFont="1" applyFill="1" applyBorder="1" applyAlignment="1">
      <alignment horizontal="centerContinuous" vertical="top" wrapText="1"/>
    </xf>
    <xf numFmtId="0" fontId="19" fillId="4"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5" borderId="3" xfId="0" applyFont="1" applyFill="1" applyBorder="1" applyAlignment="1">
      <alignment horizontal="center" vertical="center"/>
    </xf>
    <xf numFmtId="0" fontId="4" fillId="6" borderId="3" xfId="0" applyFont="1" applyFill="1" applyBorder="1" applyAlignment="1">
      <alignment horizontal="center" vertical="center"/>
    </xf>
    <xf numFmtId="0" fontId="4" fillId="7" borderId="3" xfId="0" applyFont="1" applyFill="1" applyBorder="1" applyAlignment="1">
      <alignment horizontal="center" vertical="center"/>
    </xf>
    <xf numFmtId="0" fontId="4" fillId="8" borderId="4"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2" borderId="8" xfId="0" applyFont="1" applyFill="1" applyBorder="1" applyAlignment="1">
      <alignment vertical="center" readingOrder="1"/>
    </xf>
    <xf numFmtId="0" fontId="5" fillId="2" borderId="9" xfId="0" applyFont="1" applyFill="1" applyBorder="1" applyAlignment="1">
      <alignment vertical="center" readingOrder="1"/>
    </xf>
    <xf numFmtId="0" fontId="9" fillId="0" borderId="0" xfId="0" applyFont="1" applyFill="1" applyBorder="1" applyAlignment="1">
      <alignment horizontal="left" vertical="top" readingOrder="1"/>
    </xf>
    <xf numFmtId="3" fontId="3" fillId="0" borderId="10" xfId="0" applyNumberFormat="1" applyFont="1" applyBorder="1" applyAlignment="1">
      <alignment horizontal="center" vertical="center"/>
    </xf>
    <xf numFmtId="3" fontId="3" fillId="0" borderId="1" xfId="0" applyNumberFormat="1" applyFont="1" applyFill="1" applyBorder="1" applyAlignment="1">
      <alignment horizontal="center"/>
    </xf>
    <xf numFmtId="3" fontId="3" fillId="2" borderId="11" xfId="0" applyNumberFormat="1" applyFont="1" applyFill="1" applyBorder="1" applyAlignment="1">
      <alignment horizontal="center" vertical="center"/>
    </xf>
    <xf numFmtId="0" fontId="5" fillId="2" borderId="12" xfId="0" applyFont="1" applyFill="1" applyBorder="1" applyAlignment="1">
      <alignment horizontal="center" vertical="center" wrapText="1"/>
    </xf>
    <xf numFmtId="3" fontId="3" fillId="0" borderId="0" xfId="0" applyNumberFormat="1" applyFont="1" applyFill="1" applyBorder="1" applyAlignment="1">
      <alignment horizontal="center"/>
    </xf>
    <xf numFmtId="0" fontId="3" fillId="0" borderId="13" xfId="0" applyFont="1" applyBorder="1" applyAlignment="1">
      <alignment horizontal="center" vertical="center" readingOrder="1"/>
    </xf>
    <xf numFmtId="0" fontId="3" fillId="0" borderId="13" xfId="0" applyFont="1" applyBorder="1" applyAlignment="1">
      <alignment horizontal="left"/>
    </xf>
    <xf numFmtId="0" fontId="3" fillId="0" borderId="13" xfId="0" applyFont="1" applyBorder="1" applyAlignment="1">
      <alignment horizontal="center"/>
    </xf>
    <xf numFmtId="0" fontId="3" fillId="0" borderId="13" xfId="0" applyFont="1" applyBorder="1"/>
    <xf numFmtId="3" fontId="3" fillId="0" borderId="13" xfId="0" applyNumberFormat="1" applyFont="1" applyBorder="1" applyAlignment="1">
      <alignment horizontal="center"/>
    </xf>
    <xf numFmtId="0" fontId="5" fillId="2" borderId="14" xfId="0" applyFont="1" applyFill="1" applyBorder="1" applyAlignment="1">
      <alignment vertical="center" readingOrder="1"/>
    </xf>
    <xf numFmtId="0" fontId="9" fillId="2" borderId="15" xfId="0" applyFont="1" applyFill="1" applyBorder="1" applyAlignment="1">
      <alignment horizontal="center" vertical="top" wrapText="1" readingOrder="1"/>
    </xf>
    <xf numFmtId="0" fontId="5" fillId="2" borderId="1" xfId="0" applyFont="1" applyFill="1"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17" fillId="9" borderId="0" xfId="0" applyFont="1" applyFill="1" applyBorder="1" applyAlignment="1">
      <alignment vertical="center" wrapText="1"/>
    </xf>
    <xf numFmtId="0" fontId="17" fillId="0" borderId="0" xfId="0" applyFont="1" applyFill="1" applyBorder="1" applyAlignment="1">
      <alignment vertical="center" wrapText="1"/>
    </xf>
    <xf numFmtId="0" fontId="3" fillId="0" borderId="1" xfId="0" applyFont="1" applyBorder="1"/>
    <xf numFmtId="0" fontId="3" fillId="0" borderId="0" xfId="0" applyFont="1" applyAlignment="1">
      <alignment horizontal="left" vertical="top"/>
    </xf>
    <xf numFmtId="0" fontId="5" fillId="2" borderId="4" xfId="0" applyFont="1" applyFill="1" applyBorder="1" applyAlignment="1">
      <alignment horizontal="center" vertical="center"/>
    </xf>
    <xf numFmtId="0" fontId="5" fillId="0" borderId="0" xfId="0" applyFont="1" applyFill="1" applyBorder="1" applyAlignment="1">
      <alignment horizontal="center" vertical="center" wrapText="1"/>
    </xf>
    <xf numFmtId="9" fontId="19" fillId="0" borderId="0" xfId="0" applyNumberFormat="1" applyFont="1" applyFill="1" applyBorder="1" applyAlignment="1">
      <alignment horizontal="center" vertical="center" wrapText="1"/>
    </xf>
    <xf numFmtId="9" fontId="16" fillId="0" borderId="0" xfId="0" applyNumberFormat="1" applyFont="1" applyFill="1" applyBorder="1" applyAlignment="1">
      <alignment vertical="center"/>
    </xf>
    <xf numFmtId="0" fontId="4" fillId="0" borderId="0" xfId="0" applyFont="1" applyFill="1" applyBorder="1" applyAlignment="1">
      <alignment horizontal="center" vertical="center" wrapText="1"/>
    </xf>
    <xf numFmtId="9" fontId="16" fillId="0" borderId="0"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3" fillId="0" borderId="0" xfId="0" applyFont="1" applyFill="1" applyAlignment="1">
      <alignment vertical="center"/>
    </xf>
    <xf numFmtId="0" fontId="5" fillId="0" borderId="6"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17" fillId="9" borderId="0" xfId="0" applyFont="1" applyFill="1" applyBorder="1" applyAlignment="1">
      <alignment horizontal="center" vertical="center" wrapText="1"/>
    </xf>
    <xf numFmtId="0" fontId="3" fillId="0" borderId="0" xfId="0" applyFont="1" applyBorder="1" applyAlignment="1">
      <alignment horizontal="justify" vertical="top" wrapText="1"/>
    </xf>
    <xf numFmtId="0" fontId="5" fillId="0" borderId="0" xfId="0" applyFont="1" applyFill="1" applyAlignment="1">
      <alignment horizontal="left"/>
    </xf>
    <xf numFmtId="3" fontId="3" fillId="0" borderId="5" xfId="0" applyNumberFormat="1"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6" fillId="10" borderId="0" xfId="0"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justify" vertical="top" wrapText="1"/>
    </xf>
    <xf numFmtId="0" fontId="17" fillId="9" borderId="0" xfId="0" applyFont="1" applyFill="1" applyBorder="1" applyAlignment="1">
      <alignment horizontal="center" vertical="center" wrapText="1"/>
    </xf>
    <xf numFmtId="0" fontId="29" fillId="0" borderId="0" xfId="0" applyFont="1" applyProtection="1">
      <protection locked="0"/>
    </xf>
    <xf numFmtId="0" fontId="5" fillId="2" borderId="17"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8" fillId="0" borderId="3" xfId="0" quotePrefix="1" applyFont="1" applyBorder="1" applyAlignment="1" applyProtection="1">
      <alignment horizontal="center" vertical="center" readingOrder="1"/>
      <protection locked="0"/>
    </xf>
    <xf numFmtId="0" fontId="8" fillId="0" borderId="1" xfId="0" quotePrefix="1" applyFont="1" applyBorder="1" applyAlignment="1" applyProtection="1">
      <alignment horizontal="center" vertical="center" readingOrder="1"/>
      <protection locked="0"/>
    </xf>
    <xf numFmtId="0" fontId="20" fillId="4" borderId="18" xfId="0" applyFont="1" applyFill="1" applyBorder="1" applyAlignment="1" applyProtection="1">
      <alignment horizontal="center" vertical="center"/>
      <protection locked="0"/>
    </xf>
    <xf numFmtId="0" fontId="20" fillId="5" borderId="19" xfId="0" applyFont="1" applyFill="1" applyBorder="1" applyAlignment="1" applyProtection="1">
      <alignment horizontal="center" vertical="center"/>
      <protection locked="0"/>
    </xf>
    <xf numFmtId="0" fontId="21" fillId="6" borderId="19" xfId="0" applyFont="1" applyFill="1" applyBorder="1" applyAlignment="1" applyProtection="1">
      <alignment horizontal="center" vertical="center"/>
      <protection locked="0"/>
    </xf>
    <xf numFmtId="0" fontId="21" fillId="7" borderId="19" xfId="0" applyFont="1" applyFill="1" applyBorder="1" applyAlignment="1" applyProtection="1">
      <alignment horizontal="center" vertical="center"/>
      <protection locked="0"/>
    </xf>
    <xf numFmtId="0" fontId="21" fillId="8" borderId="19" xfId="0" applyFont="1" applyFill="1" applyBorder="1" applyAlignment="1" applyProtection="1">
      <alignment horizontal="center" vertical="center"/>
      <protection locked="0"/>
    </xf>
    <xf numFmtId="0" fontId="20" fillId="4" borderId="18" xfId="0" applyFont="1" applyFill="1" applyBorder="1" applyAlignment="1" applyProtection="1">
      <alignment horizontal="justify" vertical="center"/>
      <protection locked="0"/>
    </xf>
    <xf numFmtId="0" fontId="20" fillId="5" borderId="19" xfId="0" applyFont="1" applyFill="1" applyBorder="1" applyAlignment="1" applyProtection="1">
      <alignment horizontal="justify" vertical="center"/>
      <protection locked="0"/>
    </xf>
    <xf numFmtId="0" fontId="21" fillId="6" borderId="19" xfId="0" applyFont="1" applyFill="1" applyBorder="1" applyAlignment="1" applyProtection="1">
      <alignment horizontal="justify" vertical="center"/>
      <protection locked="0"/>
    </xf>
    <xf numFmtId="0" fontId="21" fillId="7" borderId="19" xfId="0" applyFont="1" applyFill="1" applyBorder="1" applyAlignment="1" applyProtection="1">
      <alignment horizontal="justify" vertical="center"/>
      <protection locked="0"/>
    </xf>
    <xf numFmtId="0" fontId="21" fillId="8" borderId="19" xfId="0" applyFont="1" applyFill="1" applyBorder="1" applyAlignment="1" applyProtection="1">
      <alignment horizontal="justify" vertical="center"/>
      <protection locked="0"/>
    </xf>
    <xf numFmtId="0" fontId="33" fillId="0" borderId="0" xfId="0" applyFont="1" applyBorder="1" applyAlignment="1">
      <alignment horizontal="center" vertical="top" wrapText="1"/>
    </xf>
    <xf numFmtId="0" fontId="33" fillId="0" borderId="0" xfId="0" applyFont="1" applyBorder="1" applyAlignment="1">
      <alignment horizontal="justify" vertical="top" wrapText="1"/>
    </xf>
    <xf numFmtId="0" fontId="8" fillId="0" borderId="0" xfId="0" applyFont="1" applyBorder="1" applyAlignment="1">
      <alignment horizontal="center" vertical="top" wrapText="1"/>
    </xf>
    <xf numFmtId="0" fontId="8" fillId="0" borderId="0" xfId="0" applyFont="1" applyBorder="1" applyAlignment="1">
      <alignment vertical="top"/>
    </xf>
    <xf numFmtId="0" fontId="8" fillId="0" borderId="0" xfId="0" applyFont="1" applyBorder="1" applyAlignment="1">
      <alignment horizontal="justify" vertical="top" wrapText="1"/>
    </xf>
    <xf numFmtId="0" fontId="3" fillId="0" borderId="20" xfId="0" applyFont="1" applyBorder="1" applyAlignment="1">
      <alignment vertical="top"/>
    </xf>
    <xf numFmtId="0" fontId="3" fillId="0" borderId="20" xfId="0" applyFont="1" applyBorder="1" applyAlignment="1">
      <alignment horizontal="center" vertical="top"/>
    </xf>
    <xf numFmtId="0" fontId="5" fillId="2" borderId="21" xfId="0" applyFont="1" applyFill="1" applyBorder="1" applyAlignment="1">
      <alignment horizontal="center" vertical="center"/>
    </xf>
    <xf numFmtId="0" fontId="28" fillId="10" borderId="22" xfId="0" applyFont="1" applyFill="1" applyBorder="1"/>
    <xf numFmtId="0" fontId="3" fillId="2" borderId="23" xfId="0" applyFont="1" applyFill="1" applyBorder="1" applyAlignment="1">
      <alignment vertical="top"/>
    </xf>
    <xf numFmtId="0" fontId="5" fillId="2" borderId="24" xfId="0" applyFont="1" applyFill="1" applyBorder="1" applyAlignment="1">
      <alignment horizontal="center" vertical="center"/>
    </xf>
    <xf numFmtId="0" fontId="11" fillId="0" borderId="25" xfId="0" applyFont="1" applyBorder="1" applyAlignment="1">
      <alignment vertical="top"/>
    </xf>
    <xf numFmtId="0" fontId="3" fillId="0" borderId="7" xfId="0" applyFont="1" applyBorder="1" applyAlignment="1">
      <alignment vertical="top"/>
    </xf>
    <xf numFmtId="0" fontId="3" fillId="0" borderId="25" xfId="0" applyFont="1" applyBorder="1" applyAlignment="1">
      <alignment horizontal="left" indent="2"/>
    </xf>
    <xf numFmtId="0" fontId="3" fillId="0" borderId="7" xfId="0" applyFont="1" applyBorder="1" applyAlignment="1">
      <alignment horizontal="center" vertical="top"/>
    </xf>
    <xf numFmtId="0" fontId="11" fillId="0" borderId="25" xfId="0" applyFont="1" applyBorder="1"/>
    <xf numFmtId="0" fontId="3" fillId="0" borderId="25" xfId="0" applyFont="1" applyBorder="1" applyAlignment="1">
      <alignment horizontal="justify" vertical="top" wrapText="1"/>
    </xf>
    <xf numFmtId="0" fontId="3" fillId="0" borderId="7" xfId="0" applyFont="1" applyBorder="1" applyAlignment="1">
      <alignment horizontal="justify" vertical="top" wrapText="1"/>
    </xf>
    <xf numFmtId="0" fontId="3" fillId="0" borderId="25" xfId="0" applyFont="1" applyBorder="1" applyAlignment="1">
      <alignment horizontal="left" vertical="top" wrapText="1"/>
    </xf>
    <xf numFmtId="0" fontId="33" fillId="0" borderId="25" xfId="0" applyFont="1" applyBorder="1" applyAlignment="1">
      <alignment horizontal="justify" vertical="top" wrapText="1"/>
    </xf>
    <xf numFmtId="0" fontId="3" fillId="0" borderId="25" xfId="0" applyFont="1" applyBorder="1" applyAlignment="1">
      <alignment horizontal="left" vertical="top" wrapText="1" indent="2"/>
    </xf>
    <xf numFmtId="0" fontId="3" fillId="0" borderId="23" xfId="0" applyFont="1" applyBorder="1" applyAlignment="1">
      <alignment horizontal="left" indent="2"/>
    </xf>
    <xf numFmtId="0" fontId="3" fillId="0" borderId="7" xfId="0" applyFont="1" applyBorder="1"/>
    <xf numFmtId="0" fontId="5" fillId="2" borderId="2" xfId="0" applyFont="1" applyFill="1" applyBorder="1"/>
    <xf numFmtId="0" fontId="5" fillId="2" borderId="3" xfId="0" applyFont="1" applyFill="1" applyBorder="1"/>
    <xf numFmtId="0" fontId="3" fillId="2" borderId="1" xfId="0" applyFont="1" applyFill="1" applyBorder="1"/>
    <xf numFmtId="0" fontId="3" fillId="2" borderId="4" xfId="0" applyFont="1" applyFill="1" applyBorder="1"/>
    <xf numFmtId="0" fontId="3" fillId="2" borderId="3" xfId="0" quotePrefix="1" applyFont="1" applyFill="1" applyBorder="1"/>
    <xf numFmtId="0" fontId="3" fillId="2" borderId="26" xfId="0" applyFont="1" applyFill="1" applyBorder="1"/>
    <xf numFmtId="0" fontId="3" fillId="2" borderId="3" xfId="0" applyFont="1" applyFill="1" applyBorder="1"/>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9" fillId="0" borderId="4" xfId="0" applyFont="1" applyBorder="1" applyAlignment="1">
      <alignment horizontal="justify" vertical="top" wrapText="1"/>
    </xf>
    <xf numFmtId="0" fontId="9" fillId="0" borderId="27" xfId="0" applyFont="1" applyBorder="1" applyAlignment="1" applyProtection="1">
      <alignment horizontal="left" vertical="top" indent="2"/>
      <protection locked="0"/>
    </xf>
    <xf numFmtId="0" fontId="9" fillId="0" borderId="28" xfId="0" applyFont="1" applyFill="1" applyBorder="1" applyAlignment="1" applyProtection="1">
      <alignment horizontal="center" vertical="top" wrapText="1"/>
      <protection locked="0"/>
    </xf>
    <xf numFmtId="0" fontId="9" fillId="0" borderId="29" xfId="0" applyFont="1" applyBorder="1" applyAlignment="1" applyProtection="1">
      <alignment horizontal="center" vertical="top"/>
      <protection locked="0"/>
    </xf>
    <xf numFmtId="0" fontId="9" fillId="0" borderId="28" xfId="0" applyFont="1" applyBorder="1" applyAlignment="1" applyProtection="1">
      <alignment horizontal="center" vertical="top"/>
      <protection locked="0"/>
    </xf>
    <xf numFmtId="0" fontId="9" fillId="0" borderId="28" xfId="0" applyFont="1" applyBorder="1" applyAlignment="1" applyProtection="1">
      <alignment horizontal="center" vertical="top" wrapText="1"/>
      <protection locked="0"/>
    </xf>
    <xf numFmtId="0" fontId="9" fillId="0" borderId="29" xfId="0" applyFont="1" applyFill="1" applyBorder="1" applyAlignment="1" applyProtection="1">
      <alignment horizontal="center" vertical="top"/>
      <protection locked="0"/>
    </xf>
    <xf numFmtId="0" fontId="9" fillId="0" borderId="28" xfId="0" applyFont="1" applyFill="1" applyBorder="1" applyAlignment="1" applyProtection="1">
      <alignment horizontal="center" vertical="top"/>
      <protection locked="0"/>
    </xf>
    <xf numFmtId="0" fontId="9" fillId="0" borderId="30" xfId="0" applyFont="1" applyFill="1" applyBorder="1" applyAlignment="1" applyProtection="1">
      <alignment horizontal="center" vertical="top"/>
      <protection locked="0"/>
    </xf>
    <xf numFmtId="0" fontId="9" fillId="0" borderId="23" xfId="0" applyFont="1" applyBorder="1" applyAlignment="1" applyProtection="1">
      <alignment horizontal="left" vertical="top" indent="2"/>
      <protection locked="0"/>
    </xf>
    <xf numFmtId="0" fontId="9" fillId="0" borderId="31" xfId="0" applyFont="1" applyFill="1" applyBorder="1" applyAlignment="1" applyProtection="1">
      <alignment horizontal="center" vertical="top" wrapText="1"/>
      <protection locked="0"/>
    </xf>
    <xf numFmtId="0" fontId="9" fillId="0" borderId="31" xfId="0" applyFont="1" applyBorder="1" applyAlignment="1" applyProtection="1">
      <alignment horizontal="center" vertical="top" wrapText="1"/>
      <protection locked="0"/>
    </xf>
    <xf numFmtId="0" fontId="9" fillId="0" borderId="32" xfId="0" applyFont="1" applyBorder="1" applyAlignment="1" applyProtection="1">
      <alignment horizontal="center" vertical="top"/>
      <protection locked="0"/>
    </xf>
    <xf numFmtId="0" fontId="9" fillId="0" borderId="31" xfId="0" applyFont="1" applyBorder="1" applyAlignment="1" applyProtection="1">
      <alignment horizontal="center" vertical="top"/>
      <protection locked="0"/>
    </xf>
    <xf numFmtId="0" fontId="9" fillId="0" borderId="32" xfId="0" applyFont="1" applyFill="1" applyBorder="1" applyAlignment="1" applyProtection="1">
      <alignment horizontal="center" vertical="top"/>
      <protection locked="0"/>
    </xf>
    <xf numFmtId="0" fontId="9" fillId="0" borderId="31" xfId="0" applyFont="1" applyFill="1" applyBorder="1" applyAlignment="1" applyProtection="1">
      <alignment horizontal="center" vertical="top"/>
      <protection locked="0"/>
    </xf>
    <xf numFmtId="0" fontId="9" fillId="0" borderId="33" xfId="0" applyFont="1" applyFill="1" applyBorder="1" applyAlignment="1" applyProtection="1">
      <alignment horizontal="center" vertical="top"/>
      <protection locked="0"/>
    </xf>
    <xf numFmtId="0" fontId="8" fillId="0" borderId="0" xfId="0" applyFont="1" applyBorder="1" applyAlignment="1" applyProtection="1">
      <alignment horizontal="center" vertical="top" wrapText="1"/>
      <protection locked="0"/>
    </xf>
    <xf numFmtId="49" fontId="8" fillId="0" borderId="0" xfId="2" applyNumberFormat="1" applyFont="1" applyBorder="1" applyAlignment="1" applyProtection="1">
      <alignment horizontal="center" vertical="top" wrapText="1"/>
      <protection locked="0"/>
    </xf>
    <xf numFmtId="0" fontId="5" fillId="2" borderId="3" xfId="0" applyFont="1" applyFill="1" applyBorder="1" applyAlignment="1" applyProtection="1">
      <alignment horizontal="center" wrapText="1"/>
      <protection locked="0"/>
    </xf>
    <xf numFmtId="0" fontId="8" fillId="0" borderId="0" xfId="0" applyFont="1" applyBorder="1" applyAlignment="1" applyProtection="1">
      <alignment vertical="top"/>
      <protection locked="0"/>
    </xf>
    <xf numFmtId="0" fontId="8" fillId="0" borderId="1" xfId="0" applyFont="1" applyBorder="1" applyAlignment="1" applyProtection="1">
      <alignment vertical="top"/>
      <protection locked="0"/>
    </xf>
    <xf numFmtId="0" fontId="8" fillId="2" borderId="1" xfId="0" applyFont="1" applyFill="1" applyBorder="1" applyProtection="1">
      <protection locked="0"/>
    </xf>
    <xf numFmtId="0" fontId="28" fillId="10" borderId="34" xfId="0" quotePrefix="1" applyFont="1" applyFill="1" applyBorder="1"/>
    <xf numFmtId="0" fontId="3" fillId="2" borderId="35" xfId="0" quotePrefix="1" applyFont="1" applyFill="1" applyBorder="1" applyAlignment="1">
      <alignment vertical="top"/>
    </xf>
    <xf numFmtId="0" fontId="3" fillId="0" borderId="36" xfId="0" quotePrefix="1" applyFont="1" applyBorder="1" applyAlignment="1">
      <alignment vertical="top"/>
    </xf>
    <xf numFmtId="0" fontId="3" fillId="0" borderId="37" xfId="0" quotePrefix="1" applyFont="1" applyBorder="1" applyProtection="1">
      <protection locked="0"/>
    </xf>
    <xf numFmtId="0" fontId="3" fillId="0" borderId="36" xfId="0" quotePrefix="1" applyFont="1" applyBorder="1"/>
    <xf numFmtId="0" fontId="3" fillId="0" borderId="35" xfId="0" quotePrefix="1" applyFont="1" applyBorder="1" applyProtection="1">
      <protection locked="0"/>
    </xf>
    <xf numFmtId="0" fontId="10" fillId="2" borderId="2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3" fillId="0" borderId="20"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20"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5" fillId="2" borderId="3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9" fillId="0" borderId="0" xfId="0" applyFont="1" applyBorder="1" applyAlignment="1" applyProtection="1">
      <alignment horizontal="left" vertical="top"/>
      <protection locked="0"/>
    </xf>
    <xf numFmtId="0" fontId="5" fillId="2" borderId="0" xfId="0" applyFont="1" applyFill="1" applyBorder="1" applyAlignment="1">
      <alignment horizontal="center" vertical="center" wrapText="1"/>
    </xf>
    <xf numFmtId="0" fontId="7" fillId="11" borderId="0" xfId="0" applyFont="1" applyFill="1" applyBorder="1" applyAlignment="1">
      <alignment horizontal="left" vertical="center" wrapText="1" readingOrder="1"/>
    </xf>
    <xf numFmtId="3" fontId="3" fillId="0" borderId="0" xfId="0" applyNumberFormat="1" applyFont="1" applyBorder="1" applyAlignment="1">
      <alignment horizontal="center"/>
    </xf>
    <xf numFmtId="0" fontId="7" fillId="11" borderId="0" xfId="0" applyFont="1" applyFill="1" applyBorder="1" applyAlignment="1">
      <alignment horizontal="justify" vertical="center" wrapText="1" readingOrder="1"/>
    </xf>
    <xf numFmtId="0" fontId="3" fillId="0" borderId="25" xfId="0" applyFont="1" applyBorder="1" applyAlignment="1">
      <alignment vertical="center"/>
    </xf>
    <xf numFmtId="0" fontId="3" fillId="0" borderId="25" xfId="0" applyFont="1" applyBorder="1"/>
    <xf numFmtId="0" fontId="3" fillId="0" borderId="39" xfId="0" applyFont="1" applyBorder="1"/>
    <xf numFmtId="0" fontId="3" fillId="0" borderId="40" xfId="0" applyFont="1" applyBorder="1"/>
    <xf numFmtId="3" fontId="3" fillId="2" borderId="16" xfId="0" applyNumberFormat="1" applyFont="1" applyFill="1" applyBorder="1" applyAlignment="1">
      <alignment horizontal="center" vertical="center"/>
    </xf>
    <xf numFmtId="0" fontId="5" fillId="2" borderId="0" xfId="0" applyFont="1" applyFill="1" applyBorder="1" applyAlignment="1">
      <alignment horizontal="center"/>
    </xf>
    <xf numFmtId="0" fontId="3" fillId="0" borderId="0" xfId="0" applyFont="1" applyBorder="1" applyAlignment="1">
      <alignment vertical="center"/>
    </xf>
    <xf numFmtId="0" fontId="3" fillId="0" borderId="0" xfId="0" applyFont="1" applyAlignment="1">
      <alignment horizontal="left" vertical="top"/>
    </xf>
    <xf numFmtId="0" fontId="3" fillId="0" borderId="1" xfId="0" applyFont="1" applyBorder="1" applyAlignment="1">
      <alignment horizontal="center" vertical="center" readingOrder="1"/>
    </xf>
    <xf numFmtId="0" fontId="3" fillId="0" borderId="1" xfId="0" applyFont="1" applyBorder="1" applyAlignment="1">
      <alignment horizontal="left"/>
    </xf>
    <xf numFmtId="0" fontId="3" fillId="0" borderId="1" xfId="0" applyFont="1" applyBorder="1" applyAlignment="1">
      <alignment horizontal="center"/>
    </xf>
    <xf numFmtId="3" fontId="3" fillId="0" borderId="1" xfId="0" applyNumberFormat="1" applyFont="1" applyBorder="1" applyAlignment="1">
      <alignment horizontal="center"/>
    </xf>
    <xf numFmtId="3" fontId="3" fillId="0" borderId="13" xfId="0" applyNumberFormat="1" applyFont="1" applyFill="1" applyBorder="1" applyAlignment="1">
      <alignment horizontal="center"/>
    </xf>
    <xf numFmtId="0" fontId="3" fillId="0" borderId="0" xfId="0" applyFont="1" applyBorder="1" applyAlignment="1">
      <alignment horizontal="center" vertical="center" readingOrder="1"/>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vertical="top" wrapText="1"/>
    </xf>
    <xf numFmtId="0" fontId="18" fillId="0" borderId="0" xfId="0" applyFont="1"/>
    <xf numFmtId="0" fontId="3" fillId="0" borderId="0" xfId="0" applyFont="1" applyProtection="1">
      <protection locked="0"/>
    </xf>
    <xf numFmtId="0" fontId="3" fillId="0" borderId="4" xfId="0" applyFont="1" applyBorder="1"/>
    <xf numFmtId="0" fontId="15" fillId="0" borderId="2" xfId="0" applyFont="1" applyBorder="1"/>
    <xf numFmtId="0" fontId="35" fillId="0" borderId="3" xfId="1" applyFont="1" applyBorder="1"/>
    <xf numFmtId="0" fontId="5" fillId="0" borderId="3" xfId="0" applyFont="1" applyBorder="1"/>
    <xf numFmtId="0" fontId="5" fillId="0" borderId="4" xfId="0" applyFont="1" applyBorder="1"/>
    <xf numFmtId="0" fontId="9" fillId="0" borderId="2" xfId="0" applyFont="1" applyFill="1" applyBorder="1" applyAlignment="1" applyProtection="1">
      <alignment vertical="center" readingOrder="1"/>
      <protection locked="0"/>
    </xf>
    <xf numFmtId="0" fontId="9" fillId="0" borderId="3" xfId="0" applyFont="1" applyFill="1" applyBorder="1" applyAlignment="1" applyProtection="1">
      <alignment vertical="center" readingOrder="1"/>
      <protection locked="0"/>
    </xf>
    <xf numFmtId="0" fontId="9" fillId="0" borderId="4" xfId="0" applyFont="1" applyFill="1" applyBorder="1" applyAlignment="1" applyProtection="1">
      <alignment vertical="center" readingOrder="1"/>
      <protection locked="0"/>
    </xf>
    <xf numFmtId="0" fontId="5" fillId="2" borderId="41" xfId="0" applyFont="1" applyFill="1" applyBorder="1" applyAlignment="1">
      <alignment horizontal="center" vertical="center" wrapText="1"/>
    </xf>
    <xf numFmtId="0" fontId="10" fillId="2" borderId="3" xfId="0" applyFont="1" applyFill="1" applyBorder="1" applyAlignment="1" applyProtection="1">
      <alignment horizontal="center" wrapText="1"/>
      <protection locked="0"/>
    </xf>
    <xf numFmtId="0" fontId="3" fillId="0" borderId="39" xfId="0" applyFont="1" applyBorder="1" applyProtection="1"/>
    <xf numFmtId="0" fontId="2" fillId="0" borderId="25" xfId="0" applyFont="1" applyBorder="1" applyAlignment="1">
      <alignment vertical="center"/>
    </xf>
    <xf numFmtId="3" fontId="3" fillId="0" borderId="42" xfId="0" applyNumberFormat="1" applyFont="1" applyBorder="1" applyAlignment="1" applyProtection="1">
      <alignment horizontal="center"/>
    </xf>
    <xf numFmtId="0" fontId="43" fillId="0" borderId="0" xfId="0" applyFont="1"/>
    <xf numFmtId="0" fontId="9" fillId="0" borderId="31" xfId="0" applyFont="1" applyBorder="1" applyAlignment="1" applyProtection="1">
      <alignment horizontal="center" vertical="top" wrapText="1"/>
      <protection locked="0"/>
    </xf>
    <xf numFmtId="165" fontId="29" fillId="0" borderId="0" xfId="0" applyNumberFormat="1" applyFont="1" applyAlignment="1" applyProtection="1">
      <alignment horizontal="left"/>
      <protection locked="0"/>
    </xf>
    <xf numFmtId="0" fontId="39"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37"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1" fillId="0" borderId="0" xfId="0" applyFont="1" applyAlignment="1">
      <alignment horizontal="left" vertical="top" wrapText="1"/>
    </xf>
    <xf numFmtId="0" fontId="5" fillId="2" borderId="0" xfId="0" applyFont="1" applyFill="1" applyBorder="1" applyAlignment="1">
      <alignment horizontal="left" vertical="top" wrapText="1"/>
    </xf>
    <xf numFmtId="0" fontId="3" fillId="0" borderId="0" xfId="0" applyFont="1" applyAlignment="1">
      <alignment horizontal="left" vertical="top" wrapText="1"/>
    </xf>
    <xf numFmtId="0" fontId="6" fillId="10" borderId="0" xfId="0" applyFont="1" applyFill="1" applyBorder="1" applyAlignment="1">
      <alignment horizontal="center" vertical="center"/>
    </xf>
    <xf numFmtId="0" fontId="7"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center" wrapText="1"/>
    </xf>
    <xf numFmtId="0" fontId="1" fillId="0" borderId="0" xfId="0" applyFont="1" applyFill="1" applyAlignment="1">
      <alignment horizontal="left" vertical="top" wrapText="1"/>
    </xf>
    <xf numFmtId="0" fontId="3" fillId="0" borderId="0" xfId="0" applyFont="1" applyFill="1" applyAlignment="1">
      <alignment horizontal="left" vertical="top" wrapText="1"/>
    </xf>
    <xf numFmtId="0" fontId="15" fillId="0" borderId="43" xfId="0" applyFont="1" applyBorder="1" applyAlignment="1">
      <alignment horizontal="left" vertical="top" wrapText="1"/>
    </xf>
    <xf numFmtId="0" fontId="9" fillId="0" borderId="23" xfId="0" applyFont="1" applyBorder="1" applyAlignment="1" applyProtection="1">
      <alignment horizontal="justify" vertical="top" wrapText="1"/>
      <protection locked="0"/>
    </xf>
    <xf numFmtId="0" fontId="9" fillId="0" borderId="1" xfId="0" applyFont="1" applyBorder="1" applyAlignment="1" applyProtection="1">
      <alignment horizontal="justify" vertical="top" wrapText="1"/>
      <protection locked="0"/>
    </xf>
    <xf numFmtId="0" fontId="9" fillId="0" borderId="24" xfId="0" applyFont="1" applyBorder="1" applyAlignment="1" applyProtection="1">
      <alignment horizontal="justify" vertical="top" wrapText="1"/>
      <protection locked="0"/>
    </xf>
    <xf numFmtId="0" fontId="5" fillId="0" borderId="0" xfId="0" applyFont="1" applyFill="1" applyBorder="1" applyAlignment="1">
      <alignment horizontal="left" vertical="top" wrapText="1"/>
    </xf>
    <xf numFmtId="0" fontId="9" fillId="0" borderId="31" xfId="0" applyFont="1" applyBorder="1" applyAlignment="1" applyProtection="1">
      <alignment horizontal="center" vertical="top" wrapText="1"/>
      <protection locked="0"/>
    </xf>
    <xf numFmtId="0" fontId="9" fillId="0" borderId="33" xfId="0" applyFont="1" applyBorder="1" applyAlignment="1" applyProtection="1">
      <alignment horizontal="center" vertical="top" wrapText="1"/>
      <protection locked="0"/>
    </xf>
    <xf numFmtId="0" fontId="6" fillId="10" borderId="0" xfId="0" applyFont="1" applyFill="1" applyAlignment="1">
      <alignment horizontal="center" vertical="center" wrapText="1"/>
    </xf>
    <xf numFmtId="0" fontId="6" fillId="10" borderId="0" xfId="0" applyFont="1" applyFill="1" applyAlignment="1">
      <alignment horizontal="center" vertical="center"/>
    </xf>
    <xf numFmtId="0" fontId="9" fillId="0" borderId="10"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44" xfId="0" applyFont="1" applyBorder="1" applyAlignment="1" applyProtection="1">
      <alignment horizontal="left" vertical="top" wrapText="1"/>
      <protection locked="0"/>
    </xf>
    <xf numFmtId="0" fontId="7" fillId="11" borderId="2" xfId="0" applyFont="1" applyFill="1" applyBorder="1" applyAlignment="1">
      <alignment horizontal="justify" vertical="center" wrapText="1" readingOrder="1"/>
    </xf>
    <xf numFmtId="0" fontId="7" fillId="11" borderId="3" xfId="0" applyFont="1" applyFill="1" applyBorder="1" applyAlignment="1">
      <alignment horizontal="justify" vertical="center" wrapText="1" readingOrder="1"/>
    </xf>
    <xf numFmtId="0" fontId="7" fillId="11" borderId="13" xfId="0" applyFont="1" applyFill="1" applyBorder="1" applyAlignment="1">
      <alignment horizontal="justify" vertical="center" wrapText="1" readingOrder="1"/>
    </xf>
    <xf numFmtId="0" fontId="7" fillId="11" borderId="4" xfId="0" applyFont="1" applyFill="1" applyBorder="1" applyAlignment="1">
      <alignment horizontal="justify" vertical="center" wrapText="1" readingOrder="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8" fillId="0" borderId="2" xfId="0" quotePrefix="1" applyFont="1" applyBorder="1" applyAlignment="1" applyProtection="1">
      <alignment horizontal="left" vertical="center" readingOrder="1"/>
      <protection locked="0"/>
    </xf>
    <xf numFmtId="0" fontId="8" fillId="0" borderId="3" xfId="0" quotePrefix="1" applyFont="1" applyBorder="1" applyAlignment="1" applyProtection="1">
      <alignment horizontal="left" vertical="center" readingOrder="1"/>
      <protection locked="0"/>
    </xf>
    <xf numFmtId="0" fontId="8" fillId="0" borderId="4" xfId="0" quotePrefix="1" applyFont="1" applyBorder="1" applyAlignment="1" applyProtection="1">
      <alignment horizontal="left" vertical="center" readingOrder="1"/>
      <protection locked="0"/>
    </xf>
    <xf numFmtId="0" fontId="8" fillId="0" borderId="22" xfId="0" quotePrefix="1" applyFont="1" applyBorder="1" applyAlignment="1" applyProtection="1">
      <alignment horizontal="left" vertical="center" readingOrder="1"/>
      <protection locked="0"/>
    </xf>
    <xf numFmtId="0" fontId="8" fillId="0" borderId="13" xfId="0" quotePrefix="1" applyFont="1" applyBorder="1" applyAlignment="1" applyProtection="1">
      <alignment horizontal="left" vertical="center" readingOrder="1"/>
      <protection locked="0"/>
    </xf>
    <xf numFmtId="0" fontId="8" fillId="0" borderId="45" xfId="0" quotePrefix="1" applyFont="1" applyBorder="1" applyAlignment="1" applyProtection="1">
      <alignment horizontal="left" vertical="center" readingOrder="1"/>
      <protection locked="0"/>
    </xf>
    <xf numFmtId="0" fontId="5" fillId="2" borderId="2" xfId="0" applyFont="1" applyFill="1" applyBorder="1" applyAlignment="1">
      <alignment horizontal="left" vertical="center" wrapText="1" readingOrder="1"/>
    </xf>
    <xf numFmtId="0" fontId="5" fillId="2" borderId="3" xfId="0" applyFont="1" applyFill="1" applyBorder="1" applyAlignment="1">
      <alignment horizontal="left" vertical="center" wrapText="1" readingOrder="1"/>
    </xf>
    <xf numFmtId="0" fontId="5" fillId="2" borderId="4" xfId="0" applyFont="1" applyFill="1" applyBorder="1" applyAlignment="1">
      <alignment horizontal="left" vertical="center" wrapText="1" readingOrder="1"/>
    </xf>
    <xf numFmtId="0" fontId="5" fillId="2" borderId="22" xfId="0" applyFont="1" applyFill="1" applyBorder="1" applyAlignment="1">
      <alignment horizontal="left" vertical="center" wrapText="1" readingOrder="1"/>
    </xf>
    <xf numFmtId="0" fontId="5" fillId="2" borderId="13" xfId="0" applyFont="1" applyFill="1" applyBorder="1" applyAlignment="1">
      <alignment horizontal="left" vertical="center" wrapText="1" readingOrder="1"/>
    </xf>
    <xf numFmtId="0" fontId="5" fillId="2" borderId="45" xfId="0" applyFont="1" applyFill="1" applyBorder="1" applyAlignment="1">
      <alignment horizontal="left" vertical="center" wrapText="1" readingOrder="1"/>
    </xf>
    <xf numFmtId="0" fontId="8" fillId="0" borderId="27"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12" borderId="57" xfId="0" applyFont="1" applyFill="1" applyBorder="1" applyAlignment="1" applyProtection="1">
      <alignment horizontal="center" vertical="center" wrapText="1"/>
      <protection locked="0"/>
    </xf>
    <xf numFmtId="0" fontId="0" fillId="0" borderId="64" xfId="0" applyBorder="1" applyAlignment="1" applyProtection="1">
      <alignment horizontal="center" vertical="center"/>
    </xf>
    <xf numFmtId="0" fontId="8" fillId="12" borderId="18" xfId="0" applyFont="1" applyFill="1" applyBorder="1" applyAlignment="1" applyProtection="1">
      <alignment horizontal="center" vertical="center" wrapText="1"/>
      <protection locked="0"/>
    </xf>
    <xf numFmtId="0" fontId="0" fillId="0" borderId="44" xfId="0" applyBorder="1" applyAlignment="1" applyProtection="1">
      <alignment horizontal="center" vertical="center"/>
    </xf>
    <xf numFmtId="0" fontId="8" fillId="12" borderId="49" xfId="0" applyFont="1" applyFill="1" applyBorder="1" applyAlignment="1" applyProtection="1">
      <alignment horizontal="center" vertical="center" wrapText="1"/>
      <protection locked="0"/>
    </xf>
    <xf numFmtId="0" fontId="0" fillId="0" borderId="50" xfId="0" applyBorder="1" applyAlignment="1" applyProtection="1">
      <alignment horizontal="center" vertical="center"/>
    </xf>
    <xf numFmtId="0" fontId="8" fillId="12" borderId="48" xfId="0" applyFont="1" applyFill="1" applyBorder="1" applyAlignment="1" applyProtection="1">
      <alignment horizontal="center" vertical="center"/>
      <protection locked="0"/>
    </xf>
    <xf numFmtId="0" fontId="0" fillId="0" borderId="51" xfId="0" applyBorder="1" applyAlignment="1">
      <alignment horizontal="center" vertical="center"/>
    </xf>
    <xf numFmtId="0" fontId="9" fillId="0" borderId="52" xfId="0" applyFont="1" applyBorder="1" applyAlignment="1" applyProtection="1">
      <alignment horizontal="justify" vertical="top" wrapText="1" readingOrder="1"/>
      <protection locked="0"/>
    </xf>
    <xf numFmtId="0" fontId="9" fillId="0" borderId="53" xfId="0" applyFont="1" applyBorder="1" applyAlignment="1" applyProtection="1">
      <alignment horizontal="justify" vertical="top" wrapText="1" readingOrder="1"/>
      <protection locked="0"/>
    </xf>
    <xf numFmtId="0" fontId="8" fillId="0" borderId="18" xfId="0" applyFont="1" applyBorder="1" applyAlignment="1" applyProtection="1">
      <alignment horizontal="center" vertical="center" wrapText="1" readingOrder="1"/>
      <protection locked="0"/>
    </xf>
    <xf numFmtId="0" fontId="8" fillId="0" borderId="54" xfId="0" applyFont="1" applyBorder="1" applyAlignment="1" applyProtection="1">
      <alignment horizontal="center" vertical="center" wrapText="1" readingOrder="1"/>
      <protection locked="0"/>
    </xf>
    <xf numFmtId="0" fontId="7" fillId="11" borderId="2" xfId="0" applyFont="1" applyFill="1" applyBorder="1" applyAlignment="1">
      <alignment horizontal="left" vertical="center" wrapText="1" readingOrder="1"/>
    </xf>
    <xf numFmtId="0" fontId="7" fillId="11" borderId="3" xfId="0" applyFont="1" applyFill="1" applyBorder="1" applyAlignment="1">
      <alignment horizontal="left" vertical="center" wrapText="1" readingOrder="1"/>
    </xf>
    <xf numFmtId="0" fontId="7" fillId="11" borderId="13" xfId="0" applyFont="1" applyFill="1" applyBorder="1" applyAlignment="1">
      <alignment horizontal="left" vertical="center" wrapText="1" readingOrder="1"/>
    </xf>
    <xf numFmtId="0" fontId="7" fillId="11" borderId="4" xfId="0" applyFont="1" applyFill="1" applyBorder="1" applyAlignment="1">
      <alignment horizontal="left" vertical="center" wrapText="1" readingOrder="1"/>
    </xf>
    <xf numFmtId="0" fontId="9" fillId="0" borderId="29"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8" fillId="0" borderId="48" xfId="0" applyFont="1" applyBorder="1" applyAlignment="1" applyProtection="1">
      <alignment horizontal="center" vertical="center" wrapText="1" readingOrder="1"/>
      <protection locked="0"/>
    </xf>
    <xf numFmtId="0" fontId="8" fillId="0" borderId="51" xfId="0" applyFont="1" applyBorder="1" applyAlignment="1" applyProtection="1">
      <alignment horizontal="center" vertical="center" wrapText="1" readingOrder="1"/>
      <protection locked="0"/>
    </xf>
    <xf numFmtId="0" fontId="9" fillId="0" borderId="1"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6" fillId="10" borderId="55" xfId="0" applyFont="1" applyFill="1" applyBorder="1" applyAlignment="1">
      <alignment horizontal="center" vertical="center"/>
    </xf>
    <xf numFmtId="0" fontId="6" fillId="10" borderId="0" xfId="0" applyFont="1" applyFill="1" applyBorder="1" applyAlignment="1">
      <alignment horizontal="center" vertical="center" wrapText="1"/>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8" fillId="13" borderId="49" xfId="0" applyFont="1" applyFill="1" applyBorder="1" applyAlignment="1" applyProtection="1">
      <alignment horizontal="center" vertical="center"/>
      <protection locked="0"/>
    </xf>
    <xf numFmtId="0" fontId="8" fillId="13" borderId="56" xfId="0" applyFont="1" applyFill="1" applyBorder="1" applyAlignment="1" applyProtection="1">
      <alignment horizontal="center" vertical="center"/>
      <protection locked="0"/>
    </xf>
    <xf numFmtId="0" fontId="8" fillId="13" borderId="48" xfId="0" applyFont="1" applyFill="1" applyBorder="1" applyAlignment="1" applyProtection="1">
      <alignment horizontal="center" vertical="center"/>
      <protection locked="0"/>
    </xf>
    <xf numFmtId="0" fontId="8" fillId="12" borderId="49" xfId="0" applyFont="1" applyFill="1" applyBorder="1" applyAlignment="1" applyProtection="1">
      <alignment horizontal="center" vertical="center"/>
      <protection locked="0"/>
    </xf>
    <xf numFmtId="0" fontId="0" fillId="0" borderId="56" xfId="0" applyBorder="1" applyAlignment="1">
      <alignment horizontal="center" vertical="center"/>
    </xf>
    <xf numFmtId="0" fontId="0" fillId="0" borderId="58" xfId="0" applyBorder="1" applyAlignment="1" applyProtection="1">
      <alignment horizontal="center" vertical="center"/>
    </xf>
    <xf numFmtId="0" fontId="8" fillId="12" borderId="46" xfId="0" applyFont="1" applyFill="1" applyBorder="1" applyAlignment="1" applyProtection="1">
      <alignment horizontal="center" vertical="center" wrapText="1"/>
      <protection locked="0"/>
    </xf>
    <xf numFmtId="0" fontId="0" fillId="0" borderId="47" xfId="0" applyBorder="1" applyAlignment="1" applyProtection="1">
      <alignment horizontal="center" vertical="center"/>
    </xf>
    <xf numFmtId="0" fontId="9" fillId="0" borderId="2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protection locked="0"/>
    </xf>
    <xf numFmtId="0" fontId="9" fillId="0" borderId="27" xfId="0" applyFont="1" applyFill="1" applyBorder="1" applyAlignment="1" applyProtection="1">
      <alignment horizontal="left" vertical="top" wrapText="1"/>
      <protection locked="0"/>
    </xf>
    <xf numFmtId="0" fontId="9" fillId="0" borderId="28" xfId="0" applyFont="1" applyFill="1" applyBorder="1" applyAlignment="1" applyProtection="1">
      <alignment horizontal="left" vertical="top"/>
      <protection locked="0"/>
    </xf>
    <xf numFmtId="0" fontId="9" fillId="0" borderId="30" xfId="0" applyFont="1" applyFill="1" applyBorder="1" applyAlignment="1" applyProtection="1">
      <alignment horizontal="left" vertical="top"/>
      <protection locked="0"/>
    </xf>
    <xf numFmtId="0" fontId="5" fillId="2" borderId="6" xfId="0" applyFont="1" applyFill="1" applyBorder="1" applyAlignment="1">
      <alignment horizontal="center"/>
    </xf>
    <xf numFmtId="0" fontId="5" fillId="2" borderId="11" xfId="0" applyFont="1" applyFill="1" applyBorder="1" applyAlignment="1">
      <alignment horizontal="center"/>
    </xf>
    <xf numFmtId="0" fontId="3" fillId="14" borderId="11" xfId="0" applyFont="1" applyFill="1" applyBorder="1" applyAlignment="1" applyProtection="1">
      <alignment horizontal="center" vertical="center"/>
    </xf>
    <xf numFmtId="0" fontId="3" fillId="14" borderId="59" xfId="0" applyFont="1" applyFill="1" applyBorder="1" applyAlignment="1" applyProtection="1">
      <alignment horizontal="center" vertical="center"/>
    </xf>
    <xf numFmtId="0" fontId="3" fillId="14" borderId="16" xfId="0" applyFont="1" applyFill="1" applyBorder="1" applyAlignment="1" applyProtection="1">
      <alignment horizontal="center" vertical="center"/>
    </xf>
    <xf numFmtId="0" fontId="3" fillId="0" borderId="11"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0" fillId="12" borderId="22" xfId="0" applyFont="1" applyFill="1" applyBorder="1" applyAlignment="1" applyProtection="1">
      <alignment horizontal="center" vertical="center" wrapText="1"/>
      <protection locked="0"/>
    </xf>
    <xf numFmtId="0" fontId="0" fillId="0" borderId="45" xfId="0" applyBorder="1" applyAlignment="1">
      <alignment horizontal="center" vertical="center" wrapText="1"/>
    </xf>
    <xf numFmtId="0" fontId="10" fillId="12" borderId="25"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10" fillId="12" borderId="23" xfId="0" applyFont="1" applyFill="1" applyBorder="1" applyAlignment="1" applyProtection="1">
      <alignment horizontal="center" vertical="center" wrapText="1"/>
      <protection locked="0"/>
    </xf>
    <xf numFmtId="0" fontId="0" fillId="0" borderId="24" xfId="0" applyBorder="1" applyAlignment="1">
      <alignment horizontal="center" vertical="center" wrapText="1"/>
    </xf>
    <xf numFmtId="0" fontId="9" fillId="0" borderId="27" xfId="0" applyFont="1" applyFill="1" applyBorder="1" applyAlignment="1" applyProtection="1">
      <alignment horizontal="justify" vertical="top" wrapText="1"/>
      <protection locked="0"/>
    </xf>
    <xf numFmtId="0" fontId="9" fillId="0" borderId="28" xfId="0" applyFont="1" applyFill="1" applyBorder="1" applyAlignment="1" applyProtection="1">
      <alignment horizontal="justify" vertical="top"/>
      <protection locked="0"/>
    </xf>
    <xf numFmtId="0" fontId="9" fillId="0" borderId="30" xfId="0" applyFont="1" applyFill="1" applyBorder="1" applyAlignment="1" applyProtection="1">
      <alignment horizontal="justify" vertical="top"/>
      <protection locked="0"/>
    </xf>
    <xf numFmtId="0" fontId="5" fillId="15" borderId="2" xfId="0" applyFont="1" applyFill="1" applyBorder="1" applyAlignment="1">
      <alignment horizontal="left" vertical="center"/>
    </xf>
    <xf numFmtId="0" fontId="5" fillId="15" borderId="3" xfId="0" applyFont="1" applyFill="1" applyBorder="1" applyAlignment="1">
      <alignment horizontal="left" vertical="center"/>
    </xf>
    <xf numFmtId="0" fontId="5" fillId="15" borderId="4" xfId="0" applyFont="1" applyFill="1" applyBorder="1" applyAlignment="1">
      <alignment horizontal="left" vertical="center"/>
    </xf>
    <xf numFmtId="0" fontId="9" fillId="0" borderId="2"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top" wrapText="1"/>
      <protection locked="0"/>
    </xf>
    <xf numFmtId="0" fontId="17" fillId="9" borderId="60" xfId="0" applyFont="1" applyFill="1" applyBorder="1" applyAlignment="1">
      <alignment horizontal="center" vertical="center" wrapText="1"/>
    </xf>
    <xf numFmtId="0" fontId="17" fillId="9" borderId="61" xfId="0" applyFont="1" applyFill="1" applyBorder="1" applyAlignment="1">
      <alignment horizontal="center" vertical="center" wrapText="1"/>
    </xf>
    <xf numFmtId="0" fontId="17" fillId="9" borderId="6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0" xfId="0" applyFont="1" applyAlignment="1">
      <alignment horizontal="justify" vertical="top" wrapText="1"/>
    </xf>
    <xf numFmtId="0" fontId="9" fillId="0" borderId="23" xfId="0" applyFont="1" applyFill="1" applyBorder="1" applyAlignment="1" applyProtection="1">
      <alignment horizontal="justify" vertical="top" wrapText="1"/>
      <protection locked="0"/>
    </xf>
    <xf numFmtId="0" fontId="9" fillId="0" borderId="1" xfId="0" applyFont="1" applyFill="1" applyBorder="1" applyAlignment="1" applyProtection="1">
      <alignment horizontal="justify" vertical="top"/>
      <protection locked="0"/>
    </xf>
    <xf numFmtId="0" fontId="5" fillId="2" borderId="4" xfId="0" applyFont="1" applyFill="1" applyBorder="1" applyAlignment="1">
      <alignment horizontal="center" vertical="center" wrapText="1"/>
    </xf>
    <xf numFmtId="0" fontId="10" fillId="12" borderId="45" xfId="0" applyFont="1" applyFill="1" applyBorder="1" applyAlignment="1" applyProtection="1">
      <alignment horizontal="center" vertical="center" wrapText="1"/>
      <protection locked="0"/>
    </xf>
    <xf numFmtId="0" fontId="10" fillId="12" borderId="7" xfId="0" applyFont="1" applyFill="1" applyBorder="1" applyAlignment="1" applyProtection="1">
      <alignment horizontal="center" vertical="center" wrapText="1"/>
      <protection locked="0"/>
    </xf>
    <xf numFmtId="0" fontId="10" fillId="12" borderId="24" xfId="0" applyFont="1" applyFill="1" applyBorder="1" applyAlignment="1" applyProtection="1">
      <alignment horizontal="center" vertical="center" wrapText="1"/>
      <protection locked="0"/>
    </xf>
    <xf numFmtId="0" fontId="3" fillId="0" borderId="1" xfId="0" applyFont="1" applyBorder="1" applyAlignment="1">
      <alignment horizontal="center" vertical="top" wrapText="1"/>
    </xf>
    <xf numFmtId="0" fontId="9" fillId="0" borderId="2" xfId="0" applyFont="1" applyBorder="1" applyAlignment="1" applyProtection="1">
      <alignment horizontal="justify" vertical="top" wrapText="1"/>
      <protection locked="0"/>
    </xf>
    <xf numFmtId="0" fontId="9" fillId="0" borderId="3" xfId="0" applyFont="1" applyBorder="1" applyAlignment="1" applyProtection="1">
      <alignment horizontal="justify" vertical="top" wrapText="1"/>
      <protection locked="0"/>
    </xf>
    <xf numFmtId="0" fontId="28" fillId="10" borderId="63" xfId="0" applyFont="1" applyFill="1" applyBorder="1" applyAlignment="1">
      <alignment horizontal="center"/>
    </xf>
    <xf numFmtId="0" fontId="28" fillId="10" borderId="13" xfId="0" applyFont="1" applyFill="1" applyBorder="1" applyAlignment="1">
      <alignment horizontal="center"/>
    </xf>
    <xf numFmtId="0" fontId="28" fillId="10" borderId="45" xfId="0" applyFont="1" applyFill="1" applyBorder="1" applyAlignment="1">
      <alignment horizontal="center"/>
    </xf>
    <xf numFmtId="0" fontId="17" fillId="9" borderId="39"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28" fillId="10" borderId="63" xfId="0" applyFont="1" applyFill="1" applyBorder="1" applyAlignment="1">
      <alignment horizontal="center" wrapText="1"/>
    </xf>
    <xf numFmtId="0" fontId="28" fillId="10" borderId="13" xfId="0" applyFont="1" applyFill="1" applyBorder="1" applyAlignment="1">
      <alignment horizontal="center" wrapText="1"/>
    </xf>
    <xf numFmtId="0" fontId="3" fillId="0" borderId="22" xfId="0" applyFont="1" applyBorder="1" applyAlignment="1">
      <alignment horizontal="left" vertical="top" wrapText="1"/>
    </xf>
    <xf numFmtId="0" fontId="3" fillId="0" borderId="13" xfId="0" applyFont="1" applyBorder="1" applyAlignment="1">
      <alignment horizontal="left" vertical="top" wrapText="1"/>
    </xf>
    <xf numFmtId="0" fontId="3" fillId="0" borderId="45" xfId="0" applyFont="1" applyBorder="1" applyAlignment="1">
      <alignment horizontal="left" vertical="top" wrapText="1"/>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23" xfId="0" applyFont="1" applyBorder="1" applyAlignment="1">
      <alignment horizontal="left" vertical="center" wrapText="1"/>
    </xf>
    <xf numFmtId="0" fontId="3" fillId="0" borderId="1" xfId="0" applyFont="1" applyBorder="1" applyAlignment="1">
      <alignment horizontal="left" vertical="center" wrapText="1"/>
    </xf>
    <xf numFmtId="0" fontId="3" fillId="0" borderId="24" xfId="0" applyFont="1" applyBorder="1" applyAlignment="1">
      <alignment horizontal="left" vertical="center" wrapText="1"/>
    </xf>
    <xf numFmtId="0" fontId="28" fillId="10" borderId="34" xfId="0" applyFont="1" applyFill="1" applyBorder="1" applyAlignment="1">
      <alignment horizontal="center"/>
    </xf>
  </cellXfs>
  <cellStyles count="3">
    <cellStyle name="Comma" xfId="2" builtinId="3"/>
    <cellStyle name="Hyperlink" xfId="1" builtinId="8"/>
    <cellStyle name="Normal" xfId="0" builtinId="0"/>
  </cellStyles>
  <dxfs count="275">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ont>
        <color rgb="FF833C0C"/>
      </font>
      <fill>
        <patternFill>
          <bgColor rgb="FFFFAB40"/>
        </patternFill>
      </fill>
    </dxf>
    <dxf>
      <font>
        <color rgb="FF9C0006"/>
      </font>
      <fill>
        <patternFill>
          <bgColor rgb="FFFFC7CE"/>
        </patternFill>
      </fill>
    </dxf>
    <dxf>
      <font>
        <color rgb="FF9C5700"/>
      </font>
      <fill>
        <patternFill>
          <bgColor rgb="FFFFDDB3"/>
        </patternFill>
      </fill>
    </dxf>
    <dxf>
      <fill>
        <patternFill>
          <bgColor theme="4" tint="0.59993285927915285"/>
        </patternFill>
      </fill>
    </dxf>
    <dxf>
      <font>
        <color rgb="FF006100"/>
      </font>
      <fill>
        <patternFill>
          <fgColor theme="0"/>
          <bgColor rgb="FFC6EFCE"/>
        </patternFill>
      </fill>
    </dxf>
    <dxf>
      <fill>
        <patternFill>
          <bgColor rgb="FFFFC7CE"/>
        </patternFill>
      </fill>
    </dxf>
    <dxf>
      <font>
        <color rgb="FF9C0006"/>
      </font>
      <fill>
        <patternFill>
          <bgColor rgb="FFFFC7CE"/>
        </patternFill>
      </fill>
    </dxf>
    <dxf>
      <font>
        <color rgb="FF9C5700"/>
      </font>
      <fill>
        <patternFill>
          <bgColor rgb="FFFFEB9C"/>
        </patternFill>
      </fill>
    </dxf>
    <dxf>
      <fill>
        <patternFill>
          <bgColor theme="4" tint="0.59993285927915285"/>
        </patternFill>
      </fill>
    </dxf>
    <dxf>
      <font>
        <color rgb="FF006100"/>
      </font>
      <fill>
        <patternFill>
          <fgColor theme="0"/>
          <bgColor rgb="FFC6EF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
      <fill>
        <patternFill>
          <bgColor rgb="FFB4C6E7"/>
        </patternFill>
      </fill>
    </dxf>
    <dxf>
      <font>
        <color rgb="FF006100"/>
      </font>
      <fill>
        <patternFill>
          <bgColor rgb="FFC6EFCE"/>
        </patternFill>
      </fill>
    </dxf>
    <dxf>
      <font>
        <color rgb="FF9C5700"/>
      </font>
      <fill>
        <patternFill>
          <bgColor rgb="FFFFDDB3"/>
        </patternFill>
      </fill>
    </dxf>
    <dxf>
      <font>
        <color theme="5" tint="-0.49995422223578601"/>
      </font>
      <fill>
        <patternFill>
          <bgColor rgb="FFFFAB40"/>
        </patternFill>
      </fill>
    </dxf>
    <dxf>
      <font>
        <color rgb="FF9C0006"/>
      </font>
      <fill>
        <patternFill>
          <bgColor rgb="FFFFC7CE"/>
        </patternFill>
      </fill>
    </dxf>
  </dxfs>
  <tableStyles count="0" defaultTableStyle="TableStyleMedium2" defaultPivotStyle="PivotStyleLight16"/>
  <colors>
    <mruColors>
      <color rgb="FF9C5700"/>
      <color rgb="FF0748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1.jpg@01D6A94F.50FB8620" TargetMode="Externa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1864829</xdr:colOff>
      <xdr:row>9</xdr:row>
      <xdr:rowOff>157610</xdr:rowOff>
    </xdr:to>
    <xdr:pic>
      <xdr:nvPicPr>
        <xdr:cNvPr id="2" name="Picture 6" descr="Logo de A4S" title="Logo">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bwMode="auto">
        <a:xfrm>
          <a:off x="0" y="0"/>
          <a:ext cx="2065020" cy="1699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290236</xdr:colOff>
      <xdr:row>0</xdr:row>
      <xdr:rowOff>0</xdr:rowOff>
    </xdr:from>
    <xdr:to>
      <xdr:col>8</xdr:col>
      <xdr:colOff>0</xdr:colOff>
      <xdr:row>7</xdr:row>
      <xdr:rowOff>158612</xdr:rowOff>
    </xdr:to>
    <xdr:pic>
      <xdr:nvPicPr>
        <xdr:cNvPr id="3" name="Picture 2" descr="Logo de CPA Canada" title="Logo">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549140" y="0"/>
          <a:ext cx="3055620" cy="150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190499</xdr:colOff>
      <xdr:row>16</xdr:row>
      <xdr:rowOff>333740</xdr:rowOff>
    </xdr:from>
    <xdr:to>
      <xdr:col>9</xdr:col>
      <xdr:colOff>1445559</xdr:colOff>
      <xdr:row>16</xdr:row>
      <xdr:rowOff>333740</xdr:rowOff>
    </xdr:to>
    <xdr:cxnSp macro="">
      <xdr:nvCxnSpPr>
        <xdr:cNvPr id="4" name="Straight Arrow Connector 3" descr="Straight Arrow with double side head" title="Arrow">
          <a:extLst>
            <a:ext uri="{FF2B5EF4-FFF2-40B4-BE49-F238E27FC236}">
              <a16:creationId xmlns:a16="http://schemas.microsoft.com/office/drawing/2014/main" xmlns="" id="{00000000-0008-0000-0400-000004000000}"/>
            </a:ext>
          </a:extLst>
        </xdr:cNvPr>
        <xdr:cNvCxnSpPr/>
      </xdr:nvCxnSpPr>
      <xdr:spPr>
        <a:xfrm>
          <a:off x="4792980" y="5204460"/>
          <a:ext cx="7658100" cy="0"/>
        </a:xfrm>
        <a:prstGeom prst="straightConnector1">
          <a:avLst/>
        </a:prstGeom>
        <a:noFill/>
        <a:ln w="50800" cap="flat" cmpd="sng" algn="ctr">
          <a:gradFill rotWithShape="1">
            <a:gsLst>
              <a:gs pos="0">
                <a:schemeClr val="accent1">
                  <a:lumMod val="5000"/>
                  <a:lumOff val="95000"/>
                </a:schemeClr>
              </a:gs>
              <a:gs pos="100000">
                <a:schemeClr val="tx1"/>
              </a:gs>
            </a:gsLst>
            <a:lin ang="3600000"/>
          </a:gradFill>
          <a:prstDash val="solid"/>
          <a:miter lim="800000"/>
          <a:headEnd type="triangle"/>
          <a:tailEnd type="triangle"/>
        </a:ln>
        <a:effectLst/>
      </xdr:spPr>
    </xdr:cxnSp>
    <xdr:clientData/>
  </xdr:twoCellAnchor>
  <xdr:twoCellAnchor>
    <xdr:from>
      <xdr:col>5</xdr:col>
      <xdr:colOff>33617</xdr:colOff>
      <xdr:row>36</xdr:row>
      <xdr:rowOff>288916</xdr:rowOff>
    </xdr:from>
    <xdr:to>
      <xdr:col>9</xdr:col>
      <xdr:colOff>1288677</xdr:colOff>
      <xdr:row>36</xdr:row>
      <xdr:rowOff>288916</xdr:rowOff>
    </xdr:to>
    <xdr:cxnSp macro="">
      <xdr:nvCxnSpPr>
        <xdr:cNvPr id="5" name="Straight Arrow Connector 4" descr="Straight Arrow with double side head" title="Arrow">
          <a:extLst>
            <a:ext uri="{FF2B5EF4-FFF2-40B4-BE49-F238E27FC236}">
              <a16:creationId xmlns:a16="http://schemas.microsoft.com/office/drawing/2014/main" xmlns="" id="{00000000-0008-0000-0400-000005000000}"/>
            </a:ext>
          </a:extLst>
        </xdr:cNvPr>
        <xdr:cNvCxnSpPr/>
      </xdr:nvCxnSpPr>
      <xdr:spPr>
        <a:xfrm>
          <a:off x="4632960" y="13837920"/>
          <a:ext cx="7658100" cy="0"/>
        </a:xfrm>
        <a:prstGeom prst="straightConnector1">
          <a:avLst/>
        </a:prstGeom>
        <a:noFill/>
        <a:ln w="50800" cap="flat" cmpd="sng" algn="ctr">
          <a:gradFill rotWithShape="1">
            <a:gsLst>
              <a:gs pos="0">
                <a:schemeClr val="accent1">
                  <a:lumMod val="5000"/>
                  <a:lumOff val="95000"/>
                </a:schemeClr>
              </a:gs>
              <a:gs pos="100000">
                <a:schemeClr val="tx1"/>
              </a:gs>
            </a:gsLst>
            <a:lin ang="3600000"/>
          </a:gradFill>
          <a:prstDash val="solid"/>
          <a:miter lim="800000"/>
          <a:headEnd type="triangle"/>
          <a:tailEnd type="triangle"/>
        </a:ln>
        <a:effectLst/>
      </xdr:spPr>
    </xdr:cxnSp>
    <xdr:clientData/>
  </xdr:twoCellAnchor>
  <xdr:twoCellAnchor>
    <xdr:from>
      <xdr:col>5</xdr:col>
      <xdr:colOff>33617</xdr:colOff>
      <xdr:row>5</xdr:row>
      <xdr:rowOff>288916</xdr:rowOff>
    </xdr:from>
    <xdr:to>
      <xdr:col>9</xdr:col>
      <xdr:colOff>1288677</xdr:colOff>
      <xdr:row>5</xdr:row>
      <xdr:rowOff>288916</xdr:rowOff>
    </xdr:to>
    <xdr:cxnSp macro="">
      <xdr:nvCxnSpPr>
        <xdr:cNvPr id="7" name="Straight Arrow Connector 6" descr="Straight Arrow with double side head" title="Imgae">
          <a:extLst>
            <a:ext uri="{FF2B5EF4-FFF2-40B4-BE49-F238E27FC236}">
              <a16:creationId xmlns:a16="http://schemas.microsoft.com/office/drawing/2014/main" xmlns="" id="{00000000-0008-0000-0400-000007000000}"/>
            </a:ext>
          </a:extLst>
        </xdr:cNvPr>
        <xdr:cNvCxnSpPr/>
      </xdr:nvCxnSpPr>
      <xdr:spPr>
        <a:xfrm>
          <a:off x="4632960" y="1965960"/>
          <a:ext cx="7658100" cy="0"/>
        </a:xfrm>
        <a:prstGeom prst="straightConnector1">
          <a:avLst/>
        </a:prstGeom>
        <a:noFill/>
        <a:ln w="50800" cap="flat" cmpd="sng" algn="ctr">
          <a:gradFill rotWithShape="1">
            <a:gsLst>
              <a:gs pos="0">
                <a:schemeClr val="accent1">
                  <a:lumMod val="5000"/>
                  <a:lumOff val="95000"/>
                </a:schemeClr>
              </a:gs>
              <a:gs pos="100000">
                <a:schemeClr val="tx1"/>
              </a:gs>
            </a:gsLst>
            <a:lin ang="3600000"/>
          </a:gradFill>
          <a:prstDash val="solid"/>
          <a:miter lim="800000"/>
          <a:headEnd type="triangle"/>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tpp.sharepoint.com/sites/FinanceValuation/Shared%20Documents/Climate%20Change/Case%20Studies/Climate%20Change%20Risk%20Assessment%20Tool_vWWM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Guidance"/>
      <sheetName val="2. Identification"/>
      <sheetName val="3. Risk Scorecard"/>
      <sheetName val="4. Risk Summary"/>
      <sheetName val="5. DCF Framework"/>
      <sheetName val="6. Relative Valuation Overview"/>
      <sheetName val="Charts for Presentation"/>
      <sheetName val="Logic"/>
      <sheetName val="NOT USED (to remove)&gt;&gt;&gt;"/>
      <sheetName val="2. Risk Screening"/>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39997558519241921"/>
    <pageSetUpPr fitToPage="1"/>
  </sheetPr>
  <dimension ref="A1:XFC22"/>
  <sheetViews>
    <sheetView showGridLines="0" tabSelected="1" view="pageBreakPreview" topLeftCell="A7" zoomScale="85" zoomScaleNormal="115" zoomScaleSheetLayoutView="85" workbookViewId="0">
      <selection activeCell="B21" sqref="B21:G21"/>
    </sheetView>
  </sheetViews>
  <sheetFormatPr defaultColWidth="0" defaultRowHeight="15" zeroHeight="1" x14ac:dyDescent="0.2"/>
  <cols>
    <col min="1" max="1" width="3.42578125" style="3" customWidth="1"/>
    <col min="2" max="2" width="26.5703125" style="3" customWidth="1"/>
    <col min="3" max="3" width="32" style="3" customWidth="1"/>
    <col min="4" max="4" width="15.42578125" style="3" bestFit="1" customWidth="1"/>
    <col min="5" max="5" width="13.42578125" style="3" bestFit="1" customWidth="1"/>
    <col min="6" max="7" width="9.140625" style="3" customWidth="1"/>
    <col min="8" max="8" width="1.5703125" style="3" customWidth="1"/>
    <col min="9" max="19" width="9.140625" style="3" hidden="1" customWidth="1"/>
    <col min="20" max="20" width="1.5703125" style="3" hidden="1" customWidth="1"/>
    <col min="21" max="16383" width="9.140625" style="3" hidden="1"/>
    <col min="16384" max="16384" width="5" style="3" hidden="1" customWidth="1"/>
  </cols>
  <sheetData>
    <row r="1" spans="2:19" x14ac:dyDescent="0.2"/>
    <row r="2" spans="2:19" x14ac:dyDescent="0.2"/>
    <row r="3" spans="2:19" x14ac:dyDescent="0.2"/>
    <row r="4" spans="2:19" ht="15.75" x14ac:dyDescent="0.25">
      <c r="B4"/>
    </row>
    <row r="5" spans="2:19" x14ac:dyDescent="0.2"/>
    <row r="6" spans="2:19" x14ac:dyDescent="0.2"/>
    <row r="7" spans="2:19" x14ac:dyDescent="0.2"/>
    <row r="8" spans="2:19" x14ac:dyDescent="0.2"/>
    <row r="9" spans="2:19" ht="0.75" customHeight="1" x14ac:dyDescent="0.2"/>
    <row r="10" spans="2:19" ht="131.25" customHeight="1" x14ac:dyDescent="0.2">
      <c r="B10" s="279" t="s">
        <v>139</v>
      </c>
      <c r="C10" s="280"/>
      <c r="D10" s="280"/>
      <c r="E10" s="280"/>
      <c r="F10" s="280"/>
      <c r="G10" s="280"/>
      <c r="H10" s="56"/>
      <c r="I10" s="56"/>
      <c r="J10" s="56"/>
      <c r="K10" s="56"/>
      <c r="L10" s="56"/>
      <c r="M10" s="56"/>
      <c r="N10" s="56"/>
      <c r="O10" s="56"/>
      <c r="P10" s="56"/>
      <c r="Q10" s="56"/>
      <c r="R10" s="56"/>
      <c r="S10" s="56"/>
    </row>
    <row r="11" spans="2:19" ht="18.75" x14ac:dyDescent="0.2">
      <c r="B11" s="59" t="s">
        <v>44</v>
      </c>
      <c r="C11" s="58" t="s">
        <v>41</v>
      </c>
      <c r="F11" s="30"/>
      <c r="G11" s="30"/>
      <c r="H11" s="30"/>
      <c r="I11" s="30"/>
      <c r="J11" s="30"/>
      <c r="K11" s="30"/>
      <c r="L11" s="30"/>
      <c r="M11" s="30"/>
      <c r="N11" s="30"/>
      <c r="O11" s="30"/>
      <c r="P11" s="30"/>
      <c r="Q11" s="30"/>
      <c r="R11" s="30"/>
      <c r="S11" s="30"/>
    </row>
    <row r="12" spans="2:19" ht="18.75" x14ac:dyDescent="0.3">
      <c r="B12" s="60" t="s">
        <v>42</v>
      </c>
      <c r="C12" s="151" t="s">
        <v>146</v>
      </c>
    </row>
    <row r="13" spans="2:19" ht="18.75" x14ac:dyDescent="0.3">
      <c r="B13" s="60" t="s">
        <v>43</v>
      </c>
      <c r="C13" s="275">
        <v>44127</v>
      </c>
    </row>
    <row r="14" spans="2:19" x14ac:dyDescent="0.2">
      <c r="C14" s="259"/>
    </row>
    <row r="15" spans="2:19" x14ac:dyDescent="0.2"/>
    <row r="16" spans="2:19" x14ac:dyDescent="0.2"/>
    <row r="17" spans="2:17" x14ac:dyDescent="0.2"/>
    <row r="18" spans="2:17" x14ac:dyDescent="0.2"/>
    <row r="19" spans="2:17" x14ac:dyDescent="0.2"/>
    <row r="20" spans="2:17" x14ac:dyDescent="0.2"/>
    <row r="21" spans="2:17" ht="92.25" customHeight="1" x14ac:dyDescent="0.2">
      <c r="B21" s="276" t="s">
        <v>239</v>
      </c>
      <c r="C21" s="277"/>
      <c r="D21" s="277"/>
      <c r="E21" s="277"/>
      <c r="F21" s="277"/>
      <c r="G21" s="278"/>
      <c r="H21" s="61"/>
      <c r="I21" s="61"/>
      <c r="J21" s="61"/>
      <c r="K21" s="61"/>
      <c r="L21" s="61"/>
      <c r="M21" s="61"/>
      <c r="N21" s="61"/>
      <c r="O21" s="57"/>
      <c r="P21" s="57"/>
      <c r="Q21" s="57"/>
    </row>
    <row r="22" spans="2:17" x14ac:dyDescent="0.2">
      <c r="B22" s="57"/>
      <c r="C22" s="57"/>
      <c r="D22" s="57"/>
      <c r="E22" s="57"/>
      <c r="F22" s="57"/>
      <c r="G22" s="57"/>
      <c r="H22" s="57"/>
      <c r="I22" s="57"/>
      <c r="J22" s="57"/>
      <c r="K22" s="57"/>
      <c r="L22" s="57"/>
      <c r="M22" s="57"/>
      <c r="N22" s="57"/>
      <c r="O22" s="57"/>
      <c r="P22" s="57"/>
      <c r="Q22" s="57"/>
    </row>
  </sheetData>
  <mergeCells count="2">
    <mergeCell ref="B21:G21"/>
    <mergeCell ref="B10:G10"/>
  </mergeCells>
  <pageMargins left="0.7" right="0.7" top="0.75" bottom="0.75" header="0.3" footer="0.3"/>
  <pageSetup orientation="landscape" r:id="rId1"/>
  <headerFooter>
    <oddFooter>&amp;L&amp;G&amp;R&amp;G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24994659260841701"/>
  </sheetPr>
  <dimension ref="A1:W148"/>
  <sheetViews>
    <sheetView showGridLines="0" view="pageBreakPreview" zoomScale="40" zoomScaleNormal="100" zoomScaleSheetLayoutView="40" workbookViewId="0">
      <selection activeCell="B28" sqref="B28:U28"/>
    </sheetView>
  </sheetViews>
  <sheetFormatPr defaultColWidth="0" defaultRowHeight="15" zeroHeight="1" x14ac:dyDescent="0.2"/>
  <cols>
    <col min="1" max="2" width="2.5703125" style="3" customWidth="1"/>
    <col min="3" max="3" width="20.7109375" style="3" customWidth="1"/>
    <col min="4" max="21" width="9.140625" style="3" customWidth="1"/>
    <col min="22" max="22" width="2.5703125" style="3" customWidth="1"/>
    <col min="23" max="23" width="2.5703125" style="3" hidden="1" customWidth="1"/>
    <col min="24" max="16384" width="9.140625" style="3" hidden="1"/>
  </cols>
  <sheetData>
    <row r="1" spans="2:21" ht="6" customHeight="1" x14ac:dyDescent="0.2"/>
    <row r="2" spans="2:21" s="7" customFormat="1" ht="33" customHeight="1" x14ac:dyDescent="0.25">
      <c r="B2" s="284" t="s">
        <v>116</v>
      </c>
      <c r="C2" s="284"/>
      <c r="D2" s="284"/>
      <c r="E2" s="284"/>
      <c r="F2" s="284"/>
      <c r="G2" s="284"/>
      <c r="H2" s="284"/>
      <c r="I2" s="284"/>
      <c r="J2" s="284"/>
      <c r="K2" s="284"/>
      <c r="L2" s="284"/>
      <c r="M2" s="284"/>
      <c r="N2" s="284"/>
      <c r="O2" s="284"/>
      <c r="P2" s="284"/>
      <c r="Q2" s="284"/>
      <c r="R2" s="284"/>
      <c r="S2" s="284"/>
      <c r="T2" s="284"/>
      <c r="U2" s="284"/>
    </row>
    <row r="3" spans="2:21" ht="6" customHeight="1" x14ac:dyDescent="0.2"/>
    <row r="4" spans="2:21" ht="15.75" customHeight="1" x14ac:dyDescent="0.25">
      <c r="B4" s="15" t="s">
        <v>45</v>
      </c>
      <c r="C4" s="16"/>
      <c r="D4" s="16"/>
      <c r="E4" s="16"/>
      <c r="F4" s="16"/>
      <c r="G4" s="16"/>
      <c r="H4" s="16"/>
      <c r="I4" s="16"/>
      <c r="J4" s="16"/>
      <c r="K4" s="16"/>
      <c r="L4" s="16"/>
      <c r="M4" s="16"/>
      <c r="N4" s="16"/>
      <c r="O4" s="16"/>
      <c r="P4" s="16"/>
      <c r="Q4" s="16"/>
      <c r="R4" s="16"/>
      <c r="S4" s="16"/>
      <c r="T4" s="16"/>
      <c r="U4" s="16"/>
    </row>
    <row r="5" spans="2:21" ht="69" customHeight="1" x14ac:dyDescent="0.2">
      <c r="B5" s="285" t="str">
        <f>'0. Page couverture'!B21</f>
        <v>Avis de non-responsabilité : Cet outil vise à aider les évaluateurs, les investisseurs et les autres parties à identifier, à évaluer et à documenter certains des risques et des occasions liés aux changements climatiques ainsi que les répercussions connexes sur l’évaluation et l’établissement du prix des actifs. Cet outil est destiné à compléter les autres analyses qu’effectueraient des évaluateurs, des investisseurs et d’autres parties. Il n’a aucune autre utilité et devrait être utilisé conjointement avec le Guide sur les évaluations et les changements climatiques de l’ACD.</v>
      </c>
      <c r="C5" s="285"/>
      <c r="D5" s="285"/>
      <c r="E5" s="285"/>
      <c r="F5" s="285"/>
      <c r="G5" s="285"/>
      <c r="H5" s="285"/>
      <c r="I5" s="285"/>
      <c r="J5" s="285"/>
      <c r="K5" s="285"/>
      <c r="L5" s="285"/>
      <c r="M5" s="285"/>
      <c r="N5" s="285"/>
      <c r="O5" s="285"/>
      <c r="P5" s="285"/>
      <c r="Q5" s="285"/>
      <c r="R5" s="285"/>
      <c r="S5" s="285"/>
      <c r="T5" s="285"/>
      <c r="U5" s="285"/>
    </row>
    <row r="6" spans="2:21" ht="6" customHeight="1" x14ac:dyDescent="0.2">
      <c r="B6" s="55"/>
      <c r="C6" s="55"/>
      <c r="D6" s="55"/>
      <c r="E6" s="55"/>
      <c r="F6" s="55"/>
      <c r="G6" s="55"/>
      <c r="H6" s="55"/>
      <c r="I6" s="55"/>
      <c r="J6" s="55"/>
      <c r="K6" s="55"/>
      <c r="L6" s="55"/>
      <c r="M6" s="55"/>
      <c r="N6" s="55"/>
      <c r="O6" s="55"/>
      <c r="P6" s="55"/>
      <c r="Q6" s="55"/>
      <c r="R6" s="55"/>
      <c r="S6" s="78"/>
      <c r="T6" s="78"/>
      <c r="U6" s="55"/>
    </row>
    <row r="7" spans="2:21" ht="15.75" x14ac:dyDescent="0.25">
      <c r="B7" s="261" t="s">
        <v>125</v>
      </c>
      <c r="C7" s="262"/>
      <c r="D7" s="263"/>
      <c r="E7" s="263"/>
      <c r="F7" s="263"/>
      <c r="G7" s="263"/>
      <c r="H7" s="263"/>
      <c r="I7" s="263"/>
      <c r="J7" s="263"/>
      <c r="K7" s="263"/>
      <c r="L7" s="263"/>
      <c r="M7" s="263"/>
      <c r="N7" s="263"/>
      <c r="O7" s="263"/>
      <c r="P7" s="263"/>
      <c r="Q7" s="263"/>
      <c r="R7" s="263"/>
      <c r="S7" s="263"/>
      <c r="T7" s="263"/>
      <c r="U7" s="264"/>
    </row>
    <row r="8" spans="2:21" ht="6" customHeight="1" x14ac:dyDescent="0.2">
      <c r="B8" s="248"/>
      <c r="C8" s="248"/>
      <c r="D8" s="248"/>
      <c r="E8" s="248"/>
      <c r="F8" s="248"/>
      <c r="G8" s="248"/>
      <c r="H8" s="248"/>
      <c r="I8" s="248"/>
      <c r="J8" s="248"/>
      <c r="K8" s="248"/>
      <c r="L8" s="248"/>
      <c r="M8" s="248"/>
      <c r="N8" s="248"/>
      <c r="O8" s="248"/>
      <c r="P8" s="248"/>
      <c r="Q8" s="248"/>
      <c r="R8" s="248"/>
      <c r="S8" s="248"/>
      <c r="T8" s="248"/>
      <c r="U8" s="248"/>
    </row>
    <row r="9" spans="2:21" ht="15.75" customHeight="1" x14ac:dyDescent="0.25">
      <c r="B9" s="15" t="s">
        <v>97</v>
      </c>
      <c r="C9" s="16"/>
      <c r="D9" s="16"/>
      <c r="E9" s="16"/>
      <c r="F9" s="16"/>
      <c r="G9" s="16"/>
      <c r="H9" s="16"/>
      <c r="I9" s="16"/>
      <c r="J9" s="16"/>
      <c r="K9" s="16"/>
      <c r="L9" s="16"/>
      <c r="M9" s="16"/>
      <c r="N9" s="16"/>
      <c r="O9" s="16"/>
      <c r="P9" s="16"/>
      <c r="Q9" s="16"/>
      <c r="R9" s="16"/>
      <c r="S9" s="16"/>
      <c r="T9" s="16"/>
      <c r="U9" s="16"/>
    </row>
    <row r="10" spans="2:21" ht="18" x14ac:dyDescent="0.2">
      <c r="B10" s="286" t="s">
        <v>127</v>
      </c>
      <c r="C10" s="286"/>
      <c r="D10" s="286"/>
      <c r="E10" s="286"/>
      <c r="F10" s="286"/>
      <c r="G10" s="286"/>
      <c r="H10" s="286"/>
      <c r="I10" s="286"/>
      <c r="J10" s="286"/>
      <c r="K10" s="286"/>
      <c r="L10" s="286"/>
      <c r="M10" s="286"/>
      <c r="N10" s="286"/>
      <c r="O10" s="286"/>
      <c r="P10" s="286"/>
      <c r="Q10" s="286"/>
      <c r="R10" s="286"/>
      <c r="S10" s="286"/>
      <c r="T10" s="286"/>
      <c r="U10" s="286"/>
    </row>
    <row r="11" spans="2:21" ht="32.1" customHeight="1" x14ac:dyDescent="0.2">
      <c r="B11" s="283" t="s">
        <v>126</v>
      </c>
      <c r="C11" s="283"/>
      <c r="D11" s="283"/>
      <c r="E11" s="283"/>
      <c r="F11" s="283"/>
      <c r="G11" s="283"/>
      <c r="H11" s="283"/>
      <c r="I11" s="283"/>
      <c r="J11" s="283"/>
      <c r="K11" s="283"/>
      <c r="L11" s="283"/>
      <c r="M11" s="283"/>
      <c r="N11" s="283"/>
      <c r="O11" s="283"/>
      <c r="P11" s="283"/>
      <c r="Q11" s="283"/>
      <c r="R11" s="283"/>
      <c r="S11" s="283"/>
      <c r="T11" s="283"/>
      <c r="U11" s="283"/>
    </row>
    <row r="12" spans="2:21" ht="48" customHeight="1" x14ac:dyDescent="0.2">
      <c r="B12" s="17" t="s">
        <v>14</v>
      </c>
      <c r="C12" s="287" t="s">
        <v>166</v>
      </c>
      <c r="D12" s="287"/>
      <c r="E12" s="287"/>
      <c r="F12" s="287"/>
      <c r="G12" s="287"/>
      <c r="H12" s="287"/>
      <c r="I12" s="287"/>
      <c r="J12" s="287"/>
      <c r="K12" s="287"/>
      <c r="L12" s="287"/>
      <c r="M12" s="287"/>
      <c r="N12" s="287"/>
      <c r="O12" s="287"/>
      <c r="P12" s="287"/>
      <c r="Q12" s="287"/>
      <c r="R12" s="287"/>
      <c r="S12" s="287"/>
      <c r="T12" s="287"/>
      <c r="U12" s="287"/>
    </row>
    <row r="13" spans="2:21" ht="35.25" customHeight="1" x14ac:dyDescent="0.2">
      <c r="B13" s="17" t="s">
        <v>14</v>
      </c>
      <c r="C13" s="285" t="s">
        <v>128</v>
      </c>
      <c r="D13" s="285"/>
      <c r="E13" s="285"/>
      <c r="F13" s="285"/>
      <c r="G13" s="285"/>
      <c r="H13" s="285"/>
      <c r="I13" s="285"/>
      <c r="J13" s="285"/>
      <c r="K13" s="285"/>
      <c r="L13" s="285"/>
      <c r="M13" s="285"/>
      <c r="N13" s="285"/>
      <c r="O13" s="285"/>
      <c r="P13" s="285"/>
      <c r="Q13" s="285"/>
      <c r="R13" s="285"/>
      <c r="S13" s="285"/>
      <c r="T13" s="285"/>
      <c r="U13" s="285"/>
    </row>
    <row r="14" spans="2:21" ht="22.5" customHeight="1" x14ac:dyDescent="0.2">
      <c r="B14" s="8" t="s">
        <v>124</v>
      </c>
      <c r="C14" s="8"/>
      <c r="D14" s="8"/>
      <c r="E14" s="8"/>
      <c r="F14" s="8"/>
      <c r="G14" s="8"/>
      <c r="H14" s="8"/>
      <c r="I14" s="8"/>
      <c r="J14" s="8"/>
      <c r="K14" s="8"/>
      <c r="L14" s="8"/>
      <c r="M14" s="8"/>
      <c r="N14" s="8"/>
      <c r="O14" s="8"/>
      <c r="P14" s="8"/>
      <c r="Q14" s="8"/>
      <c r="R14" s="8"/>
      <c r="S14" s="8"/>
      <c r="T14" s="8"/>
      <c r="U14" s="8"/>
    </row>
    <row r="15" spans="2:21" ht="69.599999999999994" customHeight="1" x14ac:dyDescent="0.2">
      <c r="B15" s="17" t="s">
        <v>14</v>
      </c>
      <c r="C15" s="285" t="s">
        <v>129</v>
      </c>
      <c r="D15" s="285"/>
      <c r="E15" s="285"/>
      <c r="F15" s="285"/>
      <c r="G15" s="285"/>
      <c r="H15" s="285"/>
      <c r="I15" s="285"/>
      <c r="J15" s="285"/>
      <c r="K15" s="285"/>
      <c r="L15" s="285"/>
      <c r="M15" s="285"/>
      <c r="N15" s="285"/>
      <c r="O15" s="285"/>
      <c r="P15" s="285"/>
      <c r="Q15" s="285"/>
      <c r="R15" s="285"/>
      <c r="S15" s="285"/>
      <c r="T15" s="285"/>
      <c r="U15" s="285"/>
    </row>
    <row r="16" spans="2:21" ht="6" customHeight="1" x14ac:dyDescent="0.2"/>
    <row r="17" spans="2:21" ht="15.75" customHeight="1" x14ac:dyDescent="0.25">
      <c r="B17" s="15" t="s">
        <v>116</v>
      </c>
      <c r="C17" s="16"/>
      <c r="D17" s="16"/>
      <c r="E17" s="16"/>
      <c r="F17" s="16"/>
      <c r="G17" s="16"/>
      <c r="H17" s="16"/>
      <c r="I17" s="16"/>
      <c r="J17" s="16"/>
      <c r="K17" s="16"/>
      <c r="L17" s="16"/>
      <c r="M17" s="16"/>
      <c r="N17" s="16"/>
      <c r="O17" s="16"/>
      <c r="P17" s="16"/>
      <c r="Q17" s="16"/>
      <c r="R17" s="16"/>
      <c r="S17" s="16"/>
      <c r="T17" s="16"/>
      <c r="U17" s="16"/>
    </row>
    <row r="18" spans="2:21" ht="15.75" customHeight="1" x14ac:dyDescent="0.2">
      <c r="B18" s="3" t="s">
        <v>131</v>
      </c>
    </row>
    <row r="19" spans="2:21" x14ac:dyDescent="0.2">
      <c r="B19" s="3" t="s">
        <v>232</v>
      </c>
    </row>
    <row r="20" spans="2:21" x14ac:dyDescent="0.2"/>
    <row r="21" spans="2:21" ht="33" customHeight="1" x14ac:dyDescent="0.2">
      <c r="B21" s="17" t="s">
        <v>14</v>
      </c>
      <c r="C21" s="283" t="s">
        <v>228</v>
      </c>
      <c r="D21" s="283"/>
      <c r="E21" s="283"/>
      <c r="F21" s="283"/>
      <c r="G21" s="283"/>
      <c r="H21" s="283"/>
      <c r="I21" s="283"/>
      <c r="J21" s="283"/>
      <c r="K21" s="283"/>
      <c r="L21" s="283"/>
      <c r="M21" s="283"/>
      <c r="N21" s="283"/>
      <c r="O21" s="283"/>
      <c r="P21" s="283"/>
      <c r="Q21" s="283"/>
      <c r="R21" s="283"/>
      <c r="S21" s="283"/>
      <c r="T21" s="283"/>
      <c r="U21" s="283"/>
    </row>
    <row r="22" spans="2:21" ht="31.5" customHeight="1" x14ac:dyDescent="0.2">
      <c r="B22" s="17" t="s">
        <v>14</v>
      </c>
      <c r="C22" s="283" t="s">
        <v>229</v>
      </c>
      <c r="D22" s="283"/>
      <c r="E22" s="283"/>
      <c r="F22" s="283"/>
      <c r="G22" s="283"/>
      <c r="H22" s="283"/>
      <c r="I22" s="283"/>
      <c r="J22" s="283"/>
      <c r="K22" s="283"/>
      <c r="L22" s="283"/>
      <c r="M22" s="283"/>
      <c r="N22" s="283"/>
      <c r="O22" s="283"/>
      <c r="P22" s="283"/>
      <c r="Q22" s="283"/>
      <c r="R22" s="283"/>
      <c r="S22" s="283"/>
      <c r="T22" s="283"/>
      <c r="U22" s="283"/>
    </row>
    <row r="23" spans="2:21" ht="32.450000000000003" customHeight="1" x14ac:dyDescent="0.2">
      <c r="B23" s="17" t="s">
        <v>14</v>
      </c>
      <c r="C23" s="283" t="s">
        <v>230</v>
      </c>
      <c r="D23" s="283"/>
      <c r="E23" s="283"/>
      <c r="F23" s="283"/>
      <c r="G23" s="283"/>
      <c r="H23" s="283"/>
      <c r="I23" s="283"/>
      <c r="J23" s="283"/>
      <c r="K23" s="283"/>
      <c r="L23" s="283"/>
      <c r="M23" s="283"/>
      <c r="N23" s="283"/>
      <c r="O23" s="283"/>
      <c r="P23" s="283"/>
      <c r="Q23" s="283"/>
      <c r="R23" s="283"/>
      <c r="S23" s="283"/>
      <c r="T23" s="283"/>
      <c r="U23" s="283"/>
    </row>
    <row r="24" spans="2:21" ht="31.5" customHeight="1" x14ac:dyDescent="0.2">
      <c r="B24" s="17" t="s">
        <v>14</v>
      </c>
      <c r="C24" s="283" t="s">
        <v>231</v>
      </c>
      <c r="D24" s="283"/>
      <c r="E24" s="283"/>
      <c r="F24" s="283"/>
      <c r="G24" s="283"/>
      <c r="H24" s="283"/>
      <c r="I24" s="283"/>
      <c r="J24" s="283"/>
      <c r="K24" s="283"/>
      <c r="L24" s="283"/>
      <c r="M24" s="283"/>
      <c r="N24" s="283"/>
      <c r="O24" s="283"/>
      <c r="P24" s="283"/>
      <c r="Q24" s="283"/>
      <c r="R24" s="283"/>
      <c r="S24" s="283"/>
      <c r="T24" s="283"/>
      <c r="U24" s="283"/>
    </row>
    <row r="25" spans="2:21" ht="6" customHeight="1" x14ac:dyDescent="0.2"/>
    <row r="26" spans="2:21" ht="6" customHeight="1" x14ac:dyDescent="0.2"/>
    <row r="27" spans="2:21" s="79" customFormat="1" ht="18.75" customHeight="1" x14ac:dyDescent="0.25">
      <c r="B27" s="282" t="s">
        <v>132</v>
      </c>
      <c r="C27" s="282"/>
      <c r="D27" s="282"/>
      <c r="E27" s="282"/>
      <c r="F27" s="282"/>
      <c r="G27" s="282"/>
      <c r="H27" s="282"/>
      <c r="I27" s="282"/>
      <c r="J27" s="282"/>
      <c r="K27" s="282"/>
      <c r="L27" s="282"/>
      <c r="M27" s="282"/>
      <c r="N27" s="282"/>
      <c r="O27" s="282"/>
      <c r="P27" s="282"/>
      <c r="Q27" s="282"/>
      <c r="R27" s="282"/>
      <c r="S27" s="282"/>
      <c r="T27" s="282"/>
      <c r="U27" s="282"/>
    </row>
    <row r="28" spans="2:21" s="79" customFormat="1" ht="46.5" customHeight="1" x14ac:dyDescent="0.25">
      <c r="B28" s="283" t="s">
        <v>133</v>
      </c>
      <c r="C28" s="283"/>
      <c r="D28" s="283"/>
      <c r="E28" s="283"/>
      <c r="F28" s="283"/>
      <c r="G28" s="283"/>
      <c r="H28" s="283"/>
      <c r="I28" s="283"/>
      <c r="J28" s="283"/>
      <c r="K28" s="283"/>
      <c r="L28" s="283"/>
      <c r="M28" s="283"/>
      <c r="N28" s="283"/>
      <c r="O28" s="283"/>
      <c r="P28" s="283"/>
      <c r="Q28" s="283"/>
      <c r="R28" s="283"/>
      <c r="S28" s="283"/>
      <c r="T28" s="283"/>
      <c r="U28" s="283"/>
    </row>
    <row r="29" spans="2:21" s="79" customFormat="1" x14ac:dyDescent="0.2">
      <c r="B29" s="12"/>
      <c r="C29" s="80" t="s">
        <v>16</v>
      </c>
      <c r="D29" s="80" t="s">
        <v>134</v>
      </c>
      <c r="E29" s="80"/>
      <c r="F29" s="80"/>
      <c r="G29" s="80"/>
      <c r="H29" s="80"/>
      <c r="I29" s="80"/>
      <c r="J29" s="80" t="s">
        <v>13</v>
      </c>
      <c r="K29" s="80"/>
      <c r="L29" s="80"/>
      <c r="M29" s="80"/>
      <c r="N29" s="80"/>
      <c r="O29" s="80"/>
      <c r="P29" s="80"/>
      <c r="Q29" s="80"/>
      <c r="R29" s="80"/>
      <c r="S29" s="80"/>
      <c r="T29" s="80"/>
      <c r="U29" s="80"/>
    </row>
    <row r="30" spans="2:21" s="79" customFormat="1" x14ac:dyDescent="0.2">
      <c r="B30" s="12"/>
      <c r="C30" s="86" t="s">
        <v>130</v>
      </c>
      <c r="D30" s="86" t="s">
        <v>15</v>
      </c>
      <c r="E30" s="81"/>
      <c r="F30" s="81"/>
      <c r="G30" s="81"/>
      <c r="H30" s="81"/>
      <c r="I30" s="81"/>
      <c r="J30" s="81"/>
      <c r="K30" s="81"/>
      <c r="L30" s="81"/>
      <c r="M30" s="81"/>
      <c r="N30" s="81"/>
      <c r="O30" s="81"/>
      <c r="P30" s="81"/>
      <c r="Q30" s="81"/>
      <c r="R30" s="81"/>
      <c r="S30" s="81"/>
      <c r="T30" s="81"/>
      <c r="U30" s="81"/>
    </row>
    <row r="31" spans="2:21" s="79" customFormat="1" ht="72.599999999999994" customHeight="1" x14ac:dyDescent="0.2">
      <c r="B31" s="12"/>
      <c r="C31" s="12"/>
      <c r="D31" s="281" t="s">
        <v>135</v>
      </c>
      <c r="E31" s="281"/>
      <c r="F31" s="281"/>
      <c r="G31" s="281"/>
      <c r="H31" s="281"/>
      <c r="I31" s="281"/>
      <c r="J31" s="281" t="s">
        <v>136</v>
      </c>
      <c r="K31" s="281"/>
      <c r="L31" s="281"/>
      <c r="M31" s="281"/>
      <c r="N31" s="281"/>
      <c r="O31" s="281"/>
      <c r="P31" s="281"/>
      <c r="Q31" s="281"/>
      <c r="R31" s="281"/>
      <c r="S31" s="281"/>
      <c r="T31" s="281"/>
      <c r="U31" s="281"/>
    </row>
    <row r="32" spans="2:21" s="79" customFormat="1" x14ac:dyDescent="0.2">
      <c r="B32" s="12"/>
      <c r="C32" s="12"/>
      <c r="D32" s="86" t="s">
        <v>8</v>
      </c>
      <c r="E32" s="81"/>
      <c r="F32" s="81"/>
      <c r="G32" s="81"/>
      <c r="H32" s="81"/>
      <c r="I32" s="81"/>
      <c r="J32" s="81"/>
      <c r="K32" s="81"/>
      <c r="L32" s="81"/>
      <c r="M32" s="81"/>
      <c r="N32" s="81"/>
      <c r="O32" s="81"/>
      <c r="P32" s="81"/>
      <c r="Q32" s="81"/>
      <c r="R32" s="81"/>
      <c r="S32" s="81"/>
      <c r="T32" s="81"/>
      <c r="U32" s="81"/>
    </row>
    <row r="33" spans="2:21" s="79" customFormat="1" ht="66" customHeight="1" x14ac:dyDescent="0.2">
      <c r="B33" s="12"/>
      <c r="C33" s="12"/>
      <c r="D33" s="281" t="s">
        <v>18</v>
      </c>
      <c r="E33" s="281"/>
      <c r="F33" s="281"/>
      <c r="G33" s="281"/>
      <c r="H33" s="281"/>
      <c r="I33" s="281"/>
      <c r="J33" s="281" t="s">
        <v>137</v>
      </c>
      <c r="K33" s="281"/>
      <c r="L33" s="281"/>
      <c r="M33" s="281"/>
      <c r="N33" s="281"/>
      <c r="O33" s="281"/>
      <c r="P33" s="281"/>
      <c r="Q33" s="281"/>
      <c r="R33" s="281"/>
      <c r="S33" s="281"/>
      <c r="T33" s="281"/>
      <c r="U33" s="281"/>
    </row>
    <row r="34" spans="2:21" s="79" customFormat="1" x14ac:dyDescent="0.2">
      <c r="B34" s="12"/>
      <c r="C34" s="12"/>
      <c r="D34" s="86" t="s">
        <v>9</v>
      </c>
      <c r="E34" s="81"/>
      <c r="F34" s="81"/>
      <c r="G34" s="81"/>
      <c r="H34" s="81"/>
      <c r="I34" s="81"/>
      <c r="J34" s="81"/>
      <c r="K34" s="81"/>
      <c r="L34" s="81"/>
      <c r="M34" s="81"/>
      <c r="N34" s="81"/>
      <c r="O34" s="81"/>
      <c r="P34" s="81"/>
      <c r="Q34" s="81"/>
      <c r="R34" s="81"/>
      <c r="S34" s="81"/>
      <c r="T34" s="81"/>
      <c r="U34" s="81"/>
    </row>
    <row r="35" spans="2:21" s="79" customFormat="1" ht="84.6" customHeight="1" x14ac:dyDescent="0.2">
      <c r="B35" s="12"/>
      <c r="C35" s="12"/>
      <c r="D35" s="281" t="s">
        <v>19</v>
      </c>
      <c r="E35" s="281"/>
      <c r="F35" s="281"/>
      <c r="G35" s="281"/>
      <c r="H35" s="281"/>
      <c r="I35" s="281"/>
      <c r="J35" s="281" t="s">
        <v>138</v>
      </c>
      <c r="K35" s="281"/>
      <c r="L35" s="281"/>
      <c r="M35" s="281"/>
      <c r="N35" s="281"/>
      <c r="O35" s="281"/>
      <c r="P35" s="281"/>
      <c r="Q35" s="281"/>
      <c r="R35" s="281"/>
      <c r="S35" s="281"/>
      <c r="T35" s="281"/>
      <c r="U35" s="281"/>
    </row>
    <row r="36" spans="2:21" s="79" customFormat="1" x14ac:dyDescent="0.2">
      <c r="B36" s="12"/>
      <c r="C36" s="12"/>
      <c r="D36" s="86" t="s">
        <v>20</v>
      </c>
      <c r="E36" s="81"/>
      <c r="F36" s="81"/>
      <c r="G36" s="81"/>
      <c r="H36" s="81"/>
      <c r="I36" s="81"/>
      <c r="J36" s="81"/>
      <c r="K36" s="81"/>
      <c r="L36" s="81"/>
      <c r="M36" s="81"/>
      <c r="N36" s="81"/>
      <c r="O36" s="81"/>
      <c r="P36" s="81"/>
      <c r="Q36" s="81"/>
      <c r="R36" s="81"/>
      <c r="S36" s="81"/>
      <c r="T36" s="81"/>
      <c r="U36" s="81"/>
    </row>
    <row r="37" spans="2:21" s="79" customFormat="1" ht="88.7" customHeight="1" x14ac:dyDescent="0.2">
      <c r="B37" s="12"/>
      <c r="C37" s="12"/>
      <c r="D37" s="281" t="s">
        <v>21</v>
      </c>
      <c r="E37" s="281"/>
      <c r="F37" s="281"/>
      <c r="G37" s="281"/>
      <c r="H37" s="281"/>
      <c r="I37" s="281"/>
      <c r="J37" s="281" t="s">
        <v>22</v>
      </c>
      <c r="K37" s="281"/>
      <c r="L37" s="281"/>
      <c r="M37" s="281"/>
      <c r="N37" s="281"/>
      <c r="O37" s="281"/>
      <c r="P37" s="281"/>
      <c r="Q37" s="281"/>
      <c r="R37" s="281"/>
      <c r="S37" s="281"/>
      <c r="T37" s="281"/>
      <c r="U37" s="281"/>
    </row>
    <row r="38" spans="2:21" s="79" customFormat="1" x14ac:dyDescent="0.2">
      <c r="B38" s="12"/>
      <c r="C38" s="86" t="s">
        <v>32</v>
      </c>
      <c r="D38" s="86" t="s">
        <v>34</v>
      </c>
      <c r="E38" s="81"/>
      <c r="F38" s="81"/>
      <c r="G38" s="81"/>
      <c r="H38" s="81"/>
      <c r="I38" s="81"/>
      <c r="J38" s="81"/>
      <c r="K38" s="81"/>
      <c r="L38" s="81"/>
      <c r="M38" s="81"/>
      <c r="N38" s="81"/>
      <c r="O38" s="81"/>
      <c r="P38" s="81"/>
      <c r="Q38" s="81"/>
      <c r="R38" s="81"/>
      <c r="S38" s="81"/>
      <c r="T38" s="81"/>
      <c r="U38" s="81"/>
    </row>
    <row r="39" spans="2:21" s="79" customFormat="1" ht="59.25" customHeight="1" x14ac:dyDescent="0.2">
      <c r="B39" s="12"/>
      <c r="C39" s="12"/>
      <c r="D39" s="281" t="s">
        <v>140</v>
      </c>
      <c r="E39" s="281"/>
      <c r="F39" s="281"/>
      <c r="G39" s="281"/>
      <c r="H39" s="281"/>
      <c r="I39" s="281"/>
      <c r="J39" s="281" t="s">
        <v>240</v>
      </c>
      <c r="K39" s="281"/>
      <c r="L39" s="281"/>
      <c r="M39" s="281"/>
      <c r="N39" s="281"/>
      <c r="O39" s="281"/>
      <c r="P39" s="281"/>
      <c r="Q39" s="281"/>
      <c r="R39" s="281"/>
      <c r="S39" s="281"/>
      <c r="T39" s="281"/>
      <c r="U39" s="281"/>
    </row>
    <row r="40" spans="2:21" s="79" customFormat="1" x14ac:dyDescent="0.2">
      <c r="B40" s="12"/>
      <c r="C40" s="12"/>
      <c r="D40" s="86" t="s">
        <v>7</v>
      </c>
      <c r="E40" s="81"/>
      <c r="F40" s="81"/>
      <c r="G40" s="81"/>
      <c r="H40" s="81"/>
      <c r="I40" s="81"/>
      <c r="J40" s="281"/>
      <c r="K40" s="281"/>
      <c r="L40" s="281"/>
      <c r="M40" s="281"/>
      <c r="N40" s="281"/>
      <c r="O40" s="281"/>
      <c r="P40" s="281"/>
      <c r="Q40" s="281"/>
      <c r="R40" s="281"/>
      <c r="S40" s="281"/>
      <c r="T40" s="281"/>
      <c r="U40" s="281"/>
    </row>
    <row r="41" spans="2:21" s="79" customFormat="1" ht="95.45" customHeight="1" x14ac:dyDescent="0.2">
      <c r="B41" s="12"/>
      <c r="C41" s="12"/>
      <c r="D41" s="281" t="s">
        <v>23</v>
      </c>
      <c r="E41" s="281"/>
      <c r="F41" s="281"/>
      <c r="G41" s="281"/>
      <c r="H41" s="281"/>
      <c r="I41" s="281"/>
      <c r="J41" s="281"/>
      <c r="K41" s="281"/>
      <c r="L41" s="281"/>
      <c r="M41" s="281"/>
      <c r="N41" s="281"/>
      <c r="O41" s="281"/>
      <c r="P41" s="281"/>
      <c r="Q41" s="281"/>
      <c r="R41" s="281"/>
      <c r="S41" s="281"/>
      <c r="T41" s="281"/>
      <c r="U41" s="281"/>
    </row>
    <row r="42" spans="2:21" s="79" customFormat="1" ht="6" customHeight="1" x14ac:dyDescent="0.2">
      <c r="B42" s="12"/>
      <c r="C42" s="12"/>
      <c r="D42" s="12"/>
      <c r="E42" s="12"/>
      <c r="F42" s="12"/>
      <c r="G42" s="12"/>
      <c r="H42" s="12"/>
      <c r="I42" s="12"/>
      <c r="J42" s="12"/>
      <c r="K42" s="12"/>
      <c r="L42" s="12"/>
      <c r="M42" s="12"/>
      <c r="N42" s="12"/>
      <c r="O42" s="12"/>
      <c r="P42" s="12"/>
      <c r="Q42" s="12"/>
      <c r="R42" s="12"/>
      <c r="S42" s="12"/>
      <c r="T42" s="12"/>
      <c r="U42" s="12"/>
    </row>
    <row r="43" spans="2:21" s="79" customFormat="1" ht="6" customHeight="1" x14ac:dyDescent="0.2">
      <c r="B43" s="12"/>
      <c r="C43" s="12"/>
      <c r="D43" s="12"/>
      <c r="E43" s="12"/>
      <c r="F43" s="12"/>
      <c r="G43" s="12"/>
      <c r="H43" s="12"/>
      <c r="I43" s="12"/>
      <c r="J43" s="12"/>
      <c r="K43" s="12"/>
      <c r="L43" s="12"/>
      <c r="M43" s="12"/>
      <c r="N43" s="12"/>
      <c r="O43" s="12"/>
      <c r="P43" s="12"/>
      <c r="Q43" s="12"/>
      <c r="R43" s="12"/>
      <c r="S43" s="12"/>
      <c r="T43" s="12"/>
      <c r="U43" s="12"/>
    </row>
    <row r="44" spans="2:21" s="79" customFormat="1" x14ac:dyDescent="0.2">
      <c r="B44" s="12"/>
      <c r="C44" s="80" t="s">
        <v>16</v>
      </c>
      <c r="D44" s="80" t="s">
        <v>141</v>
      </c>
      <c r="E44" s="80"/>
      <c r="F44" s="80"/>
      <c r="G44" s="80"/>
      <c r="H44" s="80"/>
      <c r="I44" s="80"/>
      <c r="J44" s="80" t="s">
        <v>13</v>
      </c>
      <c r="K44" s="80"/>
      <c r="L44" s="80"/>
      <c r="M44" s="80"/>
      <c r="N44" s="80"/>
      <c r="O44" s="80"/>
      <c r="P44" s="80"/>
      <c r="Q44" s="80"/>
      <c r="R44" s="80"/>
      <c r="S44" s="80"/>
      <c r="T44" s="80"/>
      <c r="U44" s="80"/>
    </row>
    <row r="45" spans="2:21" s="79" customFormat="1" x14ac:dyDescent="0.2">
      <c r="B45" s="12"/>
      <c r="C45" s="86" t="s">
        <v>17</v>
      </c>
      <c r="D45" s="86" t="s">
        <v>142</v>
      </c>
      <c r="E45" s="81"/>
      <c r="F45" s="81"/>
      <c r="G45" s="81"/>
      <c r="H45" s="81"/>
      <c r="I45" s="81"/>
      <c r="J45" s="81"/>
      <c r="K45" s="81"/>
      <c r="L45" s="81"/>
      <c r="M45" s="81"/>
      <c r="N45" s="81"/>
      <c r="O45" s="81"/>
      <c r="P45" s="81"/>
      <c r="Q45" s="81"/>
      <c r="R45" s="81"/>
      <c r="S45" s="81"/>
      <c r="T45" s="81"/>
      <c r="U45" s="81"/>
    </row>
    <row r="46" spans="2:21" s="79" customFormat="1" ht="84.6" customHeight="1" x14ac:dyDescent="0.2">
      <c r="B46" s="12"/>
      <c r="C46" s="12"/>
      <c r="D46" s="281" t="s">
        <v>227</v>
      </c>
      <c r="E46" s="281"/>
      <c r="F46" s="281"/>
      <c r="G46" s="281"/>
      <c r="H46" s="281"/>
      <c r="I46" s="281"/>
      <c r="J46" s="281" t="s">
        <v>143</v>
      </c>
      <c r="K46" s="281"/>
      <c r="L46" s="281"/>
      <c r="M46" s="281"/>
      <c r="N46" s="281"/>
      <c r="O46" s="281"/>
      <c r="P46" s="281"/>
      <c r="Q46" s="281"/>
      <c r="R46" s="281"/>
      <c r="S46" s="281"/>
      <c r="T46" s="281"/>
      <c r="U46" s="281"/>
    </row>
    <row r="47" spans="2:21" s="79" customFormat="1" x14ac:dyDescent="0.2">
      <c r="B47" s="12"/>
      <c r="C47" s="12"/>
      <c r="D47" s="86" t="s">
        <v>10</v>
      </c>
      <c r="E47" s="81"/>
      <c r="F47" s="81"/>
      <c r="G47" s="81"/>
      <c r="H47" s="81"/>
      <c r="I47" s="81"/>
      <c r="J47" s="81"/>
      <c r="K47" s="81"/>
      <c r="L47" s="81"/>
      <c r="M47" s="81"/>
      <c r="N47" s="81"/>
      <c r="O47" s="81"/>
      <c r="P47" s="81"/>
      <c r="Q47" s="81"/>
      <c r="R47" s="81"/>
      <c r="S47" s="81"/>
      <c r="T47" s="81"/>
      <c r="U47" s="81"/>
    </row>
    <row r="48" spans="2:21" s="79" customFormat="1" ht="99.6" customHeight="1" x14ac:dyDescent="0.2">
      <c r="B48" s="12"/>
      <c r="C48" s="12"/>
      <c r="D48" s="281" t="s">
        <v>24</v>
      </c>
      <c r="E48" s="281"/>
      <c r="F48" s="281"/>
      <c r="G48" s="281"/>
      <c r="H48" s="281"/>
      <c r="I48" s="281"/>
      <c r="J48" s="281" t="s">
        <v>25</v>
      </c>
      <c r="K48" s="281"/>
      <c r="L48" s="281"/>
      <c r="M48" s="281"/>
      <c r="N48" s="281"/>
      <c r="O48" s="281"/>
      <c r="P48" s="281"/>
      <c r="Q48" s="281"/>
      <c r="R48" s="281"/>
      <c r="S48" s="281"/>
      <c r="T48" s="281"/>
      <c r="U48" s="281"/>
    </row>
    <row r="49" spans="2:21" s="79" customFormat="1" x14ac:dyDescent="0.2">
      <c r="B49" s="12"/>
      <c r="C49" s="12"/>
      <c r="D49" s="86" t="s">
        <v>11</v>
      </c>
      <c r="E49" s="81"/>
      <c r="F49" s="81"/>
      <c r="G49" s="81"/>
      <c r="H49" s="81"/>
      <c r="I49" s="81"/>
      <c r="J49" s="81"/>
      <c r="K49" s="81"/>
      <c r="L49" s="81"/>
      <c r="M49" s="81"/>
      <c r="N49" s="81"/>
      <c r="O49" s="81"/>
      <c r="P49" s="81"/>
      <c r="Q49" s="81"/>
      <c r="R49" s="81"/>
      <c r="S49" s="81"/>
      <c r="T49" s="81"/>
      <c r="U49" s="81"/>
    </row>
    <row r="50" spans="2:21" s="79" customFormat="1" ht="108.6" customHeight="1" x14ac:dyDescent="0.2">
      <c r="B50" s="12"/>
      <c r="C50" s="12"/>
      <c r="D50" s="281" t="s">
        <v>26</v>
      </c>
      <c r="E50" s="281"/>
      <c r="F50" s="281"/>
      <c r="G50" s="281"/>
      <c r="H50" s="281"/>
      <c r="I50" s="281"/>
      <c r="J50" s="281" t="s">
        <v>27</v>
      </c>
      <c r="K50" s="281"/>
      <c r="L50" s="281"/>
      <c r="M50" s="281"/>
      <c r="N50" s="281"/>
      <c r="O50" s="281"/>
      <c r="P50" s="281"/>
      <c r="Q50" s="281"/>
      <c r="R50" s="281"/>
      <c r="S50" s="281"/>
      <c r="T50" s="281"/>
      <c r="U50" s="281"/>
    </row>
    <row r="51" spans="2:21" s="79" customFormat="1" x14ac:dyDescent="0.2">
      <c r="B51" s="12"/>
      <c r="C51" s="12"/>
      <c r="D51" s="86" t="s">
        <v>12</v>
      </c>
      <c r="E51" s="81"/>
      <c r="F51" s="81"/>
      <c r="G51" s="81"/>
      <c r="H51" s="81"/>
      <c r="I51" s="81"/>
      <c r="J51" s="81"/>
      <c r="K51" s="81"/>
      <c r="L51" s="81"/>
      <c r="M51" s="81"/>
      <c r="N51" s="81"/>
      <c r="O51" s="81"/>
      <c r="P51" s="81"/>
      <c r="Q51" s="81"/>
      <c r="R51" s="81"/>
      <c r="S51" s="81"/>
      <c r="T51" s="81"/>
      <c r="U51" s="81"/>
    </row>
    <row r="52" spans="2:21" s="79" customFormat="1" ht="55.5" customHeight="1" x14ac:dyDescent="0.2">
      <c r="B52" s="12"/>
      <c r="C52" s="12"/>
      <c r="D52" s="281" t="s">
        <v>28</v>
      </c>
      <c r="E52" s="281"/>
      <c r="F52" s="281"/>
      <c r="G52" s="281"/>
      <c r="H52" s="281"/>
      <c r="I52" s="281"/>
      <c r="J52" s="281" t="s">
        <v>29</v>
      </c>
      <c r="K52" s="281"/>
      <c r="L52" s="281"/>
      <c r="M52" s="281"/>
      <c r="N52" s="281"/>
      <c r="O52" s="281"/>
      <c r="P52" s="281"/>
      <c r="Q52" s="281"/>
      <c r="R52" s="281"/>
      <c r="S52" s="281"/>
      <c r="T52" s="281"/>
      <c r="U52" s="281"/>
    </row>
    <row r="53" spans="2:21" s="79" customFormat="1" x14ac:dyDescent="0.2">
      <c r="B53" s="12"/>
      <c r="C53" s="12"/>
      <c r="D53" s="86" t="s">
        <v>35</v>
      </c>
      <c r="E53" s="81"/>
      <c r="F53" s="81"/>
      <c r="G53" s="81"/>
      <c r="H53" s="81"/>
      <c r="I53" s="81"/>
      <c r="J53" s="81"/>
      <c r="K53" s="81"/>
      <c r="L53" s="81"/>
      <c r="M53" s="81"/>
      <c r="N53" s="81"/>
      <c r="O53" s="81"/>
      <c r="P53" s="81"/>
      <c r="Q53" s="81"/>
      <c r="R53" s="81"/>
      <c r="S53" s="81"/>
      <c r="T53" s="81"/>
      <c r="U53" s="81"/>
    </row>
    <row r="54" spans="2:21" s="79" customFormat="1" ht="40.700000000000003" customHeight="1" x14ac:dyDescent="0.2">
      <c r="B54" s="12"/>
      <c r="C54" s="12"/>
      <c r="D54" s="281" t="s">
        <v>144</v>
      </c>
      <c r="E54" s="281"/>
      <c r="F54" s="281"/>
      <c r="G54" s="281"/>
      <c r="H54" s="281"/>
      <c r="I54" s="281"/>
      <c r="J54" s="281" t="s">
        <v>30</v>
      </c>
      <c r="K54" s="281"/>
      <c r="L54" s="281"/>
      <c r="M54" s="281"/>
      <c r="N54" s="281"/>
      <c r="O54" s="281"/>
      <c r="P54" s="281"/>
      <c r="Q54" s="281"/>
      <c r="R54" s="281"/>
      <c r="S54" s="281"/>
      <c r="T54" s="281"/>
      <c r="U54" s="281"/>
    </row>
    <row r="55" spans="2:21" ht="6" customHeight="1" x14ac:dyDescent="0.2">
      <c r="B55" s="79"/>
      <c r="C55" s="79"/>
      <c r="D55" s="79"/>
      <c r="E55" s="79"/>
      <c r="F55" s="79"/>
      <c r="G55" s="79"/>
      <c r="H55" s="79"/>
      <c r="I55" s="79"/>
      <c r="J55" s="79"/>
      <c r="K55" s="79"/>
      <c r="L55" s="79"/>
      <c r="M55" s="79"/>
      <c r="N55" s="79"/>
      <c r="O55" s="79"/>
      <c r="P55" s="79"/>
      <c r="Q55" s="79"/>
      <c r="R55" s="79"/>
      <c r="S55" s="79"/>
      <c r="T55" s="79"/>
      <c r="U55" s="79"/>
    </row>
    <row r="56" spans="2:21" s="1" customFormat="1" ht="34.35" customHeight="1" x14ac:dyDescent="0.2">
      <c r="B56" s="273" t="s">
        <v>145</v>
      </c>
      <c r="C56" s="12"/>
    </row>
    <row r="57" spans="2:21" s="1" customFormat="1" ht="14.25" hidden="1" x14ac:dyDescent="0.2"/>
    <row r="58" spans="2:21" s="1" customFormat="1" ht="14.25" hidden="1" x14ac:dyDescent="0.2"/>
    <row r="59" spans="2:21" s="1" customFormat="1" ht="14.25" hidden="1" x14ac:dyDescent="0.2"/>
    <row r="60" spans="2:21" s="1" customFormat="1" ht="14.25" hidden="1" x14ac:dyDescent="0.2"/>
    <row r="61" spans="2:21" s="1" customFormat="1" ht="14.25" hidden="1" x14ac:dyDescent="0.2"/>
    <row r="62" spans="2:21" s="1" customFormat="1" ht="14.25" hidden="1" x14ac:dyDescent="0.2"/>
    <row r="63" spans="2:21" s="1" customFormat="1" ht="14.25" hidden="1" x14ac:dyDescent="0.2"/>
    <row r="64" spans="2:21" s="1" customFormat="1" ht="14.25" hidden="1" x14ac:dyDescent="0.2"/>
    <row r="65" s="1" customFormat="1" ht="14.25" hidden="1" x14ac:dyDescent="0.2"/>
    <row r="66" s="1" customFormat="1" ht="14.25" hidden="1" x14ac:dyDescent="0.2"/>
    <row r="67" s="1" customFormat="1" ht="14.25" hidden="1" x14ac:dyDescent="0.2"/>
    <row r="68" s="1" customFormat="1" ht="14.25" hidden="1" x14ac:dyDescent="0.2"/>
    <row r="69" s="1" customFormat="1" ht="14.25" hidden="1" x14ac:dyDescent="0.2"/>
    <row r="70" s="1" customFormat="1" ht="14.25" hidden="1" x14ac:dyDescent="0.2"/>
    <row r="71" s="1" customFormat="1" ht="14.25" hidden="1" x14ac:dyDescent="0.2"/>
    <row r="72" s="1" customFormat="1" ht="14.25" hidden="1" x14ac:dyDescent="0.2"/>
    <row r="73" s="1" customFormat="1" ht="14.25" hidden="1" x14ac:dyDescent="0.2"/>
    <row r="74" s="1" customFormat="1" ht="14.25" hidden="1" x14ac:dyDescent="0.2"/>
    <row r="75" s="1" customFormat="1" ht="14.25" hidden="1" x14ac:dyDescent="0.2"/>
    <row r="76" s="1" customFormat="1" ht="14.25" hidden="1" x14ac:dyDescent="0.2"/>
    <row r="77" s="1" customFormat="1" ht="14.25" hidden="1" x14ac:dyDescent="0.2"/>
    <row r="78" s="1" customFormat="1" ht="14.25" hidden="1" x14ac:dyDescent="0.2"/>
    <row r="79" s="1" customFormat="1" ht="14.25" hidden="1" x14ac:dyDescent="0.2"/>
    <row r="80" s="1" customFormat="1" ht="14.25" hidden="1" x14ac:dyDescent="0.2"/>
    <row r="81" s="1" customFormat="1" ht="14.25" hidden="1" x14ac:dyDescent="0.2"/>
    <row r="82" s="1" customFormat="1" ht="14.25" hidden="1" x14ac:dyDescent="0.2"/>
    <row r="83" s="1" customFormat="1" ht="14.25" hidden="1" x14ac:dyDescent="0.2"/>
    <row r="84" s="1" customFormat="1" ht="14.25" hidden="1" x14ac:dyDescent="0.2"/>
    <row r="85" s="1" customFormat="1" ht="14.25" hidden="1" x14ac:dyDescent="0.2"/>
    <row r="86" s="1" customFormat="1" ht="14.25" hidden="1" x14ac:dyDescent="0.2"/>
    <row r="87" s="1" customFormat="1" ht="14.25" hidden="1" x14ac:dyDescent="0.2"/>
    <row r="88" s="1" customFormat="1" ht="14.25" hidden="1" x14ac:dyDescent="0.2"/>
    <row r="89" s="1" customFormat="1" ht="14.25" hidden="1" x14ac:dyDescent="0.2"/>
    <row r="90" s="1" customFormat="1" ht="14.25" hidden="1" x14ac:dyDescent="0.2"/>
    <row r="91" s="1" customFormat="1" ht="14.25" hidden="1" x14ac:dyDescent="0.2"/>
    <row r="92" s="1" customFormat="1" ht="14.25" hidden="1" x14ac:dyDescent="0.2"/>
    <row r="93" s="1" customFormat="1" ht="14.25" hidden="1" x14ac:dyDescent="0.2"/>
    <row r="94" s="1" customFormat="1" ht="14.25" hidden="1" x14ac:dyDescent="0.2"/>
    <row r="95" s="1" customFormat="1" ht="14.25" hidden="1" x14ac:dyDescent="0.2"/>
    <row r="96" s="1" customFormat="1" ht="14.25" hidden="1" x14ac:dyDescent="0.2"/>
    <row r="97" s="1" customFormat="1" ht="14.25" hidden="1" x14ac:dyDescent="0.2"/>
    <row r="98" s="1" customFormat="1" ht="14.25" hidden="1" x14ac:dyDescent="0.2"/>
    <row r="99" s="1" customFormat="1" ht="14.25" hidden="1" x14ac:dyDescent="0.2"/>
    <row r="100" s="1" customFormat="1" ht="14.25" hidden="1" x14ac:dyDescent="0.2"/>
    <row r="101" s="1" customFormat="1" ht="14.25" hidden="1" x14ac:dyDescent="0.2"/>
    <row r="102" s="1" customFormat="1" ht="14.25" hidden="1" x14ac:dyDescent="0.2"/>
    <row r="103" s="1" customFormat="1" ht="14.25" hidden="1" x14ac:dyDescent="0.2"/>
    <row r="104" s="1" customFormat="1" ht="14.25" hidden="1" x14ac:dyDescent="0.2"/>
    <row r="105" s="1" customFormat="1" ht="14.25" hidden="1" x14ac:dyDescent="0.2"/>
    <row r="106" s="1" customFormat="1" ht="14.25" hidden="1" x14ac:dyDescent="0.2"/>
    <row r="107" s="1" customFormat="1" ht="14.25" hidden="1" x14ac:dyDescent="0.2"/>
    <row r="108" s="1" customFormat="1" ht="14.25" hidden="1" x14ac:dyDescent="0.2"/>
    <row r="109" s="1" customFormat="1" ht="14.25" hidden="1" x14ac:dyDescent="0.2"/>
    <row r="110" s="1" customFormat="1" ht="14.25" hidden="1" x14ac:dyDescent="0.2"/>
    <row r="111" s="1" customFormat="1" ht="14.25" hidden="1" x14ac:dyDescent="0.2"/>
    <row r="112" s="1" customFormat="1" ht="14.25" hidden="1" x14ac:dyDescent="0.2"/>
    <row r="113" s="1" customFormat="1" ht="14.25" hidden="1" x14ac:dyDescent="0.2"/>
    <row r="114" s="1" customFormat="1" ht="14.25" hidden="1" x14ac:dyDescent="0.2"/>
    <row r="115" s="1" customFormat="1" ht="14.25" hidden="1" x14ac:dyDescent="0.2"/>
    <row r="116" s="1" customFormat="1" ht="14.25" hidden="1" x14ac:dyDescent="0.2"/>
    <row r="117" s="1" customFormat="1" ht="14.25" hidden="1" x14ac:dyDescent="0.2"/>
    <row r="118" s="1" customFormat="1" ht="14.25" hidden="1" x14ac:dyDescent="0.2"/>
    <row r="119" s="1" customFormat="1" ht="14.25" hidden="1" x14ac:dyDescent="0.2"/>
    <row r="120" s="1" customFormat="1" ht="14.25" hidden="1" x14ac:dyDescent="0.2"/>
    <row r="121" s="1" customFormat="1" ht="14.25" hidden="1" x14ac:dyDescent="0.2"/>
    <row r="122" s="1" customFormat="1" ht="14.25" hidden="1" x14ac:dyDescent="0.2"/>
    <row r="123" s="1" customFormat="1" ht="14.25" hidden="1" x14ac:dyDescent="0.2"/>
    <row r="124" s="1" customFormat="1" ht="14.25" hidden="1" x14ac:dyDescent="0.2"/>
    <row r="125" s="1" customFormat="1" ht="14.25" hidden="1" x14ac:dyDescent="0.2"/>
    <row r="126" s="1" customFormat="1" ht="14.25" hidden="1" x14ac:dyDescent="0.2"/>
    <row r="127" s="1" customFormat="1" ht="14.25" hidden="1" x14ac:dyDescent="0.2"/>
    <row r="128" s="1" customFormat="1" ht="14.25" hidden="1" x14ac:dyDescent="0.2"/>
    <row r="129" s="1" customFormat="1" ht="14.25" hidden="1" x14ac:dyDescent="0.2"/>
    <row r="130" s="1" customFormat="1" ht="14.25" hidden="1" x14ac:dyDescent="0.2"/>
    <row r="131" s="1" customFormat="1" ht="14.25" hidden="1" x14ac:dyDescent="0.2"/>
    <row r="132" s="1" customFormat="1" ht="14.25" hidden="1" x14ac:dyDescent="0.2"/>
    <row r="133" s="1" customFormat="1" ht="14.25" hidden="1" x14ac:dyDescent="0.2"/>
    <row r="134" s="1" customFormat="1" ht="14.25" hidden="1" x14ac:dyDescent="0.2"/>
    <row r="135" s="1" customFormat="1" ht="14.25" hidden="1" x14ac:dyDescent="0.2"/>
    <row r="136" s="1" customFormat="1" ht="14.25" hidden="1" x14ac:dyDescent="0.2"/>
    <row r="137" s="1" customFormat="1" ht="14.25" hidden="1" x14ac:dyDescent="0.2"/>
    <row r="138" s="1" customFormat="1" ht="14.25" hidden="1" x14ac:dyDescent="0.2"/>
    <row r="139" s="1" customFormat="1" ht="14.25" hidden="1" x14ac:dyDescent="0.2"/>
    <row r="140" s="1" customFormat="1" ht="14.25" hidden="1" x14ac:dyDescent="0.2"/>
    <row r="141" s="1" customFormat="1" ht="14.25" hidden="1" x14ac:dyDescent="0.2"/>
    <row r="142" s="1" customFormat="1" ht="14.25" hidden="1" x14ac:dyDescent="0.2"/>
    <row r="143" s="1" customFormat="1" ht="14.25" hidden="1" x14ac:dyDescent="0.2"/>
    <row r="144" s="1" customFormat="1" ht="14.25" hidden="1" x14ac:dyDescent="0.2"/>
    <row r="147" ht="24.6" customHeight="1" x14ac:dyDescent="0.2"/>
    <row r="148" x14ac:dyDescent="0.2"/>
  </sheetData>
  <mergeCells count="34">
    <mergeCell ref="C23:U23"/>
    <mergeCell ref="C24:U24"/>
    <mergeCell ref="C13:U13"/>
    <mergeCell ref="C15:U15"/>
    <mergeCell ref="C21:U21"/>
    <mergeCell ref="C22:U22"/>
    <mergeCell ref="B2:U2"/>
    <mergeCell ref="B5:U5"/>
    <mergeCell ref="B10:U10"/>
    <mergeCell ref="B11:U11"/>
    <mergeCell ref="C12:U12"/>
    <mergeCell ref="D52:I52"/>
    <mergeCell ref="D54:I54"/>
    <mergeCell ref="D35:I35"/>
    <mergeCell ref="D37:I37"/>
    <mergeCell ref="D39:I39"/>
    <mergeCell ref="D41:I41"/>
    <mergeCell ref="D46:I46"/>
    <mergeCell ref="D48:I48"/>
    <mergeCell ref="D50:I50"/>
    <mergeCell ref="J39:U41"/>
    <mergeCell ref="D31:I31"/>
    <mergeCell ref="D33:I33"/>
    <mergeCell ref="B27:U27"/>
    <mergeCell ref="B28:U28"/>
    <mergeCell ref="J31:U31"/>
    <mergeCell ref="J33:U33"/>
    <mergeCell ref="J35:U35"/>
    <mergeCell ref="J37:U37"/>
    <mergeCell ref="J52:U52"/>
    <mergeCell ref="J54:U54"/>
    <mergeCell ref="J46:U46"/>
    <mergeCell ref="J48:U48"/>
    <mergeCell ref="J50:U50"/>
  </mergeCells>
  <pageMargins left="0.7" right="0.7" top="0.75" bottom="0.75" header="0.3" footer="0.3"/>
  <pageSetup scale="64" fitToHeight="0" orientation="landscape" r:id="rId1"/>
  <headerFooter>
    <oddFooter>&amp;L&amp;G&amp;R&amp;G</oddFooter>
  </headerFooter>
  <rowBreaks count="2" manualBreakCount="2">
    <brk id="25" max="21" man="1"/>
    <brk id="42" max="21"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[1]Logic!#REF!</xm:f>
          </x14:formula1>
          <xm:sqref>N47:U47 N51:U51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Z67"/>
  <sheetViews>
    <sheetView showGridLines="0" view="pageBreakPreview" zoomScale="85" zoomScaleNormal="100" zoomScaleSheetLayoutView="85" workbookViewId="0">
      <selection activeCell="B19" sqref="B19:U19"/>
    </sheetView>
  </sheetViews>
  <sheetFormatPr defaultColWidth="0" defaultRowHeight="12.75" zeroHeight="1" x14ac:dyDescent="0.2"/>
  <cols>
    <col min="1" max="2" width="2.5703125" style="12" customWidth="1"/>
    <col min="3" max="3" width="16.5703125" style="12" customWidth="1"/>
    <col min="4" max="21" width="9.140625" style="12" customWidth="1"/>
    <col min="22" max="22" width="2.5703125" style="12" customWidth="1"/>
    <col min="23" max="23" width="2.5703125" style="12" hidden="1" customWidth="1"/>
    <col min="24" max="25" width="9.140625" style="12" hidden="1" customWidth="1"/>
    <col min="26" max="26" width="9.42578125" style="12" hidden="1" customWidth="1"/>
    <col min="27" max="16384" width="9.140625" style="12" hidden="1"/>
  </cols>
  <sheetData>
    <row r="1" spans="2:21" ht="6" customHeight="1" x14ac:dyDescent="0.2"/>
    <row r="2" spans="2:21" s="7" customFormat="1" ht="33" customHeight="1" x14ac:dyDescent="0.25">
      <c r="B2" s="297" t="s">
        <v>179</v>
      </c>
      <c r="C2" s="298"/>
      <c r="D2" s="298"/>
      <c r="E2" s="298"/>
      <c r="F2" s="298"/>
      <c r="G2" s="298"/>
      <c r="H2" s="298"/>
      <c r="I2" s="298"/>
      <c r="J2" s="298"/>
      <c r="K2" s="298"/>
      <c r="L2" s="298"/>
      <c r="M2" s="298"/>
      <c r="N2" s="298"/>
      <c r="O2" s="298"/>
      <c r="P2" s="298"/>
      <c r="Q2" s="298"/>
      <c r="R2" s="298"/>
      <c r="S2" s="298"/>
      <c r="T2" s="298"/>
      <c r="U2" s="298"/>
    </row>
    <row r="3" spans="2:21" s="13" customFormat="1" ht="6" customHeight="1" x14ac:dyDescent="0.25"/>
    <row r="4" spans="2:21" s="79" customFormat="1" ht="78" customHeight="1" x14ac:dyDescent="0.25">
      <c r="B4" s="283" t="s">
        <v>148</v>
      </c>
      <c r="C4" s="283"/>
      <c r="D4" s="283"/>
      <c r="E4" s="283"/>
      <c r="F4" s="283"/>
      <c r="G4" s="283"/>
      <c r="H4" s="283"/>
      <c r="I4" s="283"/>
      <c r="J4" s="283"/>
      <c r="K4" s="283"/>
      <c r="L4" s="283"/>
      <c r="M4" s="283"/>
      <c r="N4" s="283"/>
      <c r="O4" s="283"/>
      <c r="P4" s="283"/>
      <c r="Q4" s="283"/>
      <c r="R4" s="283"/>
      <c r="S4" s="283"/>
      <c r="T4" s="283"/>
      <c r="U4" s="283"/>
    </row>
    <row r="5" spans="2:21" s="79" customFormat="1" ht="6" customHeight="1" x14ac:dyDescent="0.25"/>
    <row r="6" spans="2:21" s="79" customFormat="1" ht="15.75" x14ac:dyDescent="0.25">
      <c r="B6" s="282" t="s">
        <v>149</v>
      </c>
      <c r="C6" s="282"/>
      <c r="D6" s="282"/>
      <c r="E6" s="282"/>
      <c r="F6" s="282"/>
      <c r="G6" s="282"/>
      <c r="H6" s="282"/>
      <c r="I6" s="282"/>
      <c r="J6" s="282"/>
      <c r="K6" s="282"/>
      <c r="L6" s="282"/>
      <c r="M6" s="282"/>
      <c r="N6" s="282"/>
      <c r="O6" s="282"/>
      <c r="P6" s="282"/>
      <c r="Q6" s="282"/>
      <c r="R6" s="282"/>
      <c r="S6" s="282"/>
      <c r="T6" s="282"/>
      <c r="U6" s="282"/>
    </row>
    <row r="7" spans="2:21" s="79" customFormat="1" ht="38.25" customHeight="1" x14ac:dyDescent="0.25">
      <c r="B7" s="283" t="s">
        <v>150</v>
      </c>
      <c r="C7" s="283"/>
      <c r="D7" s="283"/>
      <c r="E7" s="283"/>
      <c r="F7" s="283"/>
      <c r="G7" s="283"/>
      <c r="H7" s="283"/>
      <c r="I7" s="283"/>
      <c r="J7" s="283"/>
      <c r="K7" s="283"/>
      <c r="L7" s="283"/>
      <c r="M7" s="283"/>
      <c r="N7" s="283"/>
      <c r="O7" s="283"/>
      <c r="P7" s="283"/>
      <c r="Q7" s="283"/>
      <c r="R7" s="283"/>
      <c r="S7" s="283"/>
      <c r="T7" s="283"/>
      <c r="U7" s="283"/>
    </row>
    <row r="8" spans="2:21" s="79" customFormat="1" ht="6" customHeight="1" x14ac:dyDescent="0.25"/>
    <row r="9" spans="2:21" s="79" customFormat="1" ht="15" x14ac:dyDescent="0.25">
      <c r="B9" s="290" t="s">
        <v>51</v>
      </c>
      <c r="C9" s="290"/>
      <c r="D9" s="290"/>
      <c r="E9" s="290"/>
      <c r="F9" s="290"/>
      <c r="G9" s="290"/>
      <c r="H9" s="290"/>
      <c r="I9" s="290"/>
      <c r="J9" s="290"/>
      <c r="K9" s="290"/>
      <c r="L9" s="290"/>
      <c r="M9" s="290"/>
      <c r="N9" s="290"/>
      <c r="O9" s="290"/>
      <c r="P9" s="290"/>
      <c r="Q9" s="290"/>
      <c r="R9" s="290"/>
      <c r="S9" s="290"/>
      <c r="T9" s="290"/>
      <c r="U9" s="290"/>
    </row>
    <row r="10" spans="2:21" s="79" customFormat="1" ht="69" customHeight="1" x14ac:dyDescent="0.25">
      <c r="B10" s="291" t="s">
        <v>151</v>
      </c>
      <c r="C10" s="292"/>
      <c r="D10" s="292"/>
      <c r="E10" s="292"/>
      <c r="F10" s="295"/>
      <c r="G10" s="295"/>
      <c r="H10" s="295"/>
      <c r="I10" s="295"/>
      <c r="J10" s="295"/>
      <c r="K10" s="295"/>
      <c r="L10" s="295"/>
      <c r="M10" s="295"/>
      <c r="N10" s="295"/>
      <c r="O10" s="295"/>
      <c r="P10" s="295"/>
      <c r="Q10" s="295"/>
      <c r="R10" s="295"/>
      <c r="S10" s="295"/>
      <c r="T10" s="295"/>
      <c r="U10" s="296"/>
    </row>
    <row r="11" spans="2:21" s="79" customFormat="1" ht="6" customHeight="1" x14ac:dyDescent="0.25"/>
    <row r="12" spans="2:21" s="79" customFormat="1" ht="15" x14ac:dyDescent="0.25">
      <c r="B12" s="290" t="s">
        <v>147</v>
      </c>
      <c r="C12" s="290"/>
      <c r="D12" s="290"/>
      <c r="E12" s="290"/>
      <c r="F12" s="290"/>
      <c r="G12" s="290"/>
      <c r="H12" s="290"/>
      <c r="I12" s="290"/>
      <c r="J12" s="290"/>
      <c r="K12" s="290"/>
      <c r="L12" s="290"/>
      <c r="M12" s="290"/>
      <c r="N12" s="290"/>
      <c r="O12" s="290"/>
      <c r="P12" s="290"/>
      <c r="Q12" s="290"/>
      <c r="R12" s="290"/>
      <c r="S12" s="290"/>
      <c r="T12" s="290"/>
      <c r="U12" s="290"/>
    </row>
    <row r="13" spans="2:21" s="79" customFormat="1" ht="63" customHeight="1" x14ac:dyDescent="0.25">
      <c r="B13" s="291" t="s">
        <v>152</v>
      </c>
      <c r="C13" s="292"/>
      <c r="D13" s="292"/>
      <c r="E13" s="292"/>
      <c r="F13" s="292"/>
      <c r="G13" s="292"/>
      <c r="H13" s="292"/>
      <c r="I13" s="292"/>
      <c r="J13" s="292"/>
      <c r="K13" s="292"/>
      <c r="L13" s="292"/>
      <c r="M13" s="292"/>
      <c r="N13" s="292"/>
      <c r="O13" s="292"/>
      <c r="P13" s="292"/>
      <c r="Q13" s="292"/>
      <c r="R13" s="292"/>
      <c r="S13" s="292"/>
      <c r="T13" s="292"/>
      <c r="U13" s="293"/>
    </row>
    <row r="14" spans="2:21" s="79" customFormat="1" ht="6" customHeight="1" x14ac:dyDescent="0.25"/>
    <row r="15" spans="2:21" s="79" customFormat="1" ht="15.75" customHeight="1" x14ac:dyDescent="0.25">
      <c r="B15" s="290" t="s">
        <v>153</v>
      </c>
      <c r="C15" s="290"/>
      <c r="D15" s="290"/>
      <c r="E15" s="290"/>
      <c r="F15" s="290"/>
      <c r="G15" s="290"/>
      <c r="H15" s="290"/>
      <c r="I15" s="290"/>
      <c r="J15" s="290"/>
      <c r="K15" s="290"/>
      <c r="L15" s="290"/>
      <c r="M15" s="290"/>
      <c r="N15" s="290"/>
      <c r="O15" s="290"/>
      <c r="P15" s="290"/>
      <c r="Q15" s="290"/>
      <c r="R15" s="290"/>
      <c r="S15" s="290"/>
      <c r="T15" s="290"/>
      <c r="U15" s="290"/>
    </row>
    <row r="16" spans="2:21" s="79" customFormat="1" ht="81.599999999999994" customHeight="1" x14ac:dyDescent="0.25">
      <c r="B16" s="291" t="s">
        <v>155</v>
      </c>
      <c r="C16" s="292"/>
      <c r="D16" s="292"/>
      <c r="E16" s="292"/>
      <c r="F16" s="292"/>
      <c r="G16" s="292"/>
      <c r="H16" s="292"/>
      <c r="I16" s="292"/>
      <c r="J16" s="292"/>
      <c r="K16" s="292"/>
      <c r="L16" s="292"/>
      <c r="M16" s="292"/>
      <c r="N16" s="292"/>
      <c r="O16" s="292"/>
      <c r="P16" s="292"/>
      <c r="Q16" s="292"/>
      <c r="R16" s="292"/>
      <c r="S16" s="292"/>
      <c r="T16" s="292"/>
      <c r="U16" s="293"/>
    </row>
    <row r="17" spans="1:21" s="79" customFormat="1" ht="6" customHeight="1" x14ac:dyDescent="0.25"/>
    <row r="18" spans="1:21" s="79" customFormat="1" ht="15" x14ac:dyDescent="0.25">
      <c r="B18" s="290" t="s">
        <v>52</v>
      </c>
      <c r="C18" s="290"/>
      <c r="D18" s="290"/>
      <c r="E18" s="290"/>
      <c r="F18" s="290"/>
      <c r="G18" s="290"/>
      <c r="H18" s="290"/>
      <c r="I18" s="290"/>
      <c r="J18" s="290"/>
      <c r="K18" s="290"/>
      <c r="L18" s="290"/>
      <c r="M18" s="290"/>
      <c r="N18" s="290"/>
      <c r="O18" s="290"/>
      <c r="P18" s="290"/>
      <c r="Q18" s="290"/>
      <c r="R18" s="290"/>
      <c r="S18" s="290"/>
      <c r="T18" s="290"/>
      <c r="U18" s="290"/>
    </row>
    <row r="19" spans="1:21" s="79" customFormat="1" ht="85.7" customHeight="1" x14ac:dyDescent="0.25">
      <c r="B19" s="291" t="s">
        <v>154</v>
      </c>
      <c r="C19" s="292"/>
      <c r="D19" s="292"/>
      <c r="E19" s="292"/>
      <c r="F19" s="292"/>
      <c r="G19" s="292"/>
      <c r="H19" s="292"/>
      <c r="I19" s="292"/>
      <c r="J19" s="292"/>
      <c r="K19" s="292"/>
      <c r="L19" s="292"/>
      <c r="M19" s="292"/>
      <c r="N19" s="292"/>
      <c r="O19" s="292"/>
      <c r="P19" s="292"/>
      <c r="Q19" s="292"/>
      <c r="R19" s="292"/>
      <c r="S19" s="292"/>
      <c r="T19" s="292"/>
      <c r="U19" s="293"/>
    </row>
    <row r="20" spans="1:21" s="79" customFormat="1" ht="6" customHeight="1" x14ac:dyDescent="0.25"/>
    <row r="21" spans="1:21" s="79" customFormat="1" ht="15" x14ac:dyDescent="0.25">
      <c r="B21" s="290" t="s">
        <v>53</v>
      </c>
      <c r="C21" s="290"/>
      <c r="D21" s="290"/>
      <c r="E21" s="290"/>
      <c r="F21" s="290"/>
      <c r="G21" s="290"/>
      <c r="H21" s="290"/>
      <c r="I21" s="290"/>
      <c r="J21" s="290"/>
      <c r="K21" s="290"/>
      <c r="L21" s="290"/>
      <c r="M21" s="290"/>
      <c r="N21" s="290"/>
      <c r="O21" s="290"/>
      <c r="P21" s="290"/>
      <c r="Q21" s="290"/>
      <c r="R21" s="290"/>
      <c r="S21" s="290"/>
      <c r="T21" s="290"/>
      <c r="U21" s="290"/>
    </row>
    <row r="22" spans="1:21" s="79" customFormat="1" ht="54" customHeight="1" x14ac:dyDescent="0.25">
      <c r="B22" s="291" t="s">
        <v>156</v>
      </c>
      <c r="C22" s="292"/>
      <c r="D22" s="292"/>
      <c r="E22" s="292"/>
      <c r="F22" s="292"/>
      <c r="G22" s="292"/>
      <c r="H22" s="292"/>
      <c r="I22" s="292"/>
      <c r="J22" s="292"/>
      <c r="K22" s="292"/>
      <c r="L22" s="292"/>
      <c r="M22" s="292"/>
      <c r="N22" s="292"/>
      <c r="O22" s="292"/>
      <c r="P22" s="292"/>
      <c r="Q22" s="292"/>
      <c r="R22" s="292"/>
      <c r="S22" s="292"/>
      <c r="T22" s="292"/>
      <c r="U22" s="293"/>
    </row>
    <row r="23" spans="1:21" s="79" customFormat="1" ht="6" customHeight="1" x14ac:dyDescent="0.25"/>
    <row r="24" spans="1:21" s="79" customFormat="1" ht="15" x14ac:dyDescent="0.25">
      <c r="B24" s="290" t="s">
        <v>54</v>
      </c>
      <c r="C24" s="290"/>
      <c r="D24" s="290"/>
      <c r="E24" s="290"/>
      <c r="F24" s="290"/>
      <c r="G24" s="290"/>
      <c r="H24" s="290"/>
      <c r="I24" s="290"/>
      <c r="J24" s="290"/>
      <c r="K24" s="290"/>
      <c r="L24" s="290"/>
      <c r="M24" s="290"/>
      <c r="N24" s="290"/>
      <c r="O24" s="290"/>
      <c r="P24" s="290"/>
      <c r="Q24" s="290"/>
      <c r="R24" s="290"/>
      <c r="S24" s="290"/>
      <c r="T24" s="290"/>
      <c r="U24" s="290"/>
    </row>
    <row r="25" spans="1:21" s="79" customFormat="1" ht="63" customHeight="1" x14ac:dyDescent="0.25">
      <c r="B25" s="291" t="s">
        <v>157</v>
      </c>
      <c r="C25" s="292"/>
      <c r="D25" s="292"/>
      <c r="E25" s="292"/>
      <c r="F25" s="292"/>
      <c r="G25" s="292"/>
      <c r="H25" s="292"/>
      <c r="I25" s="292"/>
      <c r="J25" s="292"/>
      <c r="K25" s="292"/>
      <c r="L25" s="292"/>
      <c r="M25" s="292"/>
      <c r="N25" s="292"/>
      <c r="O25" s="292"/>
      <c r="P25" s="292"/>
      <c r="Q25" s="292"/>
      <c r="R25" s="292"/>
      <c r="S25" s="292"/>
      <c r="T25" s="292"/>
      <c r="U25" s="293"/>
    </row>
    <row r="26" spans="1:21" s="79" customFormat="1" ht="6" customHeight="1" x14ac:dyDescent="0.25"/>
    <row r="27" spans="1:21" s="79" customFormat="1" ht="6" hidden="1" customHeight="1" x14ac:dyDescent="0.25"/>
    <row r="28" spans="1:21" s="79" customFormat="1" ht="15.75" hidden="1" x14ac:dyDescent="0.25">
      <c r="A28" s="88"/>
      <c r="B28" s="294"/>
      <c r="C28" s="294"/>
      <c r="D28" s="294"/>
      <c r="E28" s="294"/>
      <c r="F28" s="294"/>
      <c r="G28" s="294"/>
      <c r="H28" s="294"/>
      <c r="I28" s="294"/>
      <c r="J28" s="294"/>
      <c r="K28" s="294"/>
      <c r="L28" s="294"/>
      <c r="M28" s="294"/>
      <c r="N28" s="294"/>
      <c r="O28" s="294"/>
      <c r="P28" s="294"/>
      <c r="Q28" s="294"/>
      <c r="R28" s="294"/>
      <c r="S28" s="294"/>
      <c r="T28" s="294"/>
      <c r="U28" s="294"/>
    </row>
    <row r="29" spans="1:21" s="79" customFormat="1" ht="45" hidden="1" customHeight="1" x14ac:dyDescent="0.25">
      <c r="A29" s="88"/>
      <c r="B29" s="289"/>
      <c r="C29" s="289"/>
      <c r="D29" s="289"/>
      <c r="E29" s="289"/>
      <c r="F29" s="289"/>
      <c r="G29" s="289"/>
      <c r="H29" s="289"/>
      <c r="I29" s="289"/>
      <c r="J29" s="289"/>
      <c r="K29" s="289"/>
      <c r="L29" s="289"/>
      <c r="M29" s="289"/>
      <c r="N29" s="289"/>
      <c r="O29" s="289"/>
      <c r="P29" s="289"/>
      <c r="Q29" s="289"/>
      <c r="R29" s="289"/>
      <c r="S29" s="289"/>
      <c r="T29" s="289"/>
      <c r="U29" s="289"/>
    </row>
    <row r="30" spans="1:21" s="79" customFormat="1" ht="15" hidden="1" x14ac:dyDescent="0.2">
      <c r="A30" s="88"/>
      <c r="B30" s="89"/>
      <c r="C30" s="90"/>
      <c r="D30" s="90"/>
      <c r="E30" s="90"/>
      <c r="F30" s="90"/>
      <c r="G30" s="90"/>
      <c r="H30" s="90"/>
      <c r="I30" s="90"/>
      <c r="J30" s="90"/>
      <c r="K30" s="90"/>
      <c r="L30" s="90"/>
      <c r="M30" s="90"/>
      <c r="N30" s="90"/>
      <c r="O30" s="90"/>
      <c r="P30" s="90"/>
      <c r="Q30" s="90"/>
      <c r="R30" s="90"/>
      <c r="S30" s="90"/>
      <c r="T30" s="90"/>
      <c r="U30" s="90"/>
    </row>
    <row r="31" spans="1:21" s="79" customFormat="1" ht="15" hidden="1" x14ac:dyDescent="0.2">
      <c r="A31" s="88"/>
      <c r="B31" s="89"/>
      <c r="C31" s="89"/>
      <c r="D31" s="89"/>
      <c r="E31" s="89"/>
      <c r="F31" s="89"/>
      <c r="G31" s="89"/>
      <c r="H31" s="89"/>
      <c r="I31" s="89"/>
      <c r="J31" s="89"/>
      <c r="K31" s="89"/>
      <c r="L31" s="89"/>
      <c r="M31" s="89"/>
      <c r="N31" s="89"/>
      <c r="O31" s="89"/>
      <c r="P31" s="89"/>
      <c r="Q31" s="89"/>
      <c r="R31" s="89"/>
      <c r="S31" s="89"/>
      <c r="T31" s="89"/>
      <c r="U31" s="89"/>
    </row>
    <row r="32" spans="1:21" s="79" customFormat="1" ht="54.75" hidden="1" customHeight="1" x14ac:dyDescent="0.2">
      <c r="A32" s="88"/>
      <c r="B32" s="89"/>
      <c r="C32" s="89"/>
      <c r="D32" s="288"/>
      <c r="E32" s="288"/>
      <c r="F32" s="288"/>
      <c r="G32" s="288"/>
      <c r="H32" s="288"/>
      <c r="I32" s="288"/>
      <c r="J32" s="288"/>
      <c r="K32" s="288"/>
      <c r="L32" s="288"/>
      <c r="M32" s="288"/>
      <c r="N32" s="288"/>
      <c r="O32" s="288"/>
      <c r="P32" s="288"/>
      <c r="Q32" s="288"/>
      <c r="R32" s="288"/>
      <c r="S32" s="288"/>
      <c r="T32" s="288"/>
      <c r="U32" s="288"/>
    </row>
    <row r="33" spans="1:23" s="79" customFormat="1" ht="15" hidden="1" x14ac:dyDescent="0.2">
      <c r="A33" s="88"/>
      <c r="B33" s="89"/>
      <c r="C33" s="89"/>
      <c r="D33" s="89"/>
      <c r="E33" s="89"/>
      <c r="F33" s="89"/>
      <c r="G33" s="89"/>
      <c r="H33" s="89"/>
      <c r="I33" s="89"/>
      <c r="J33" s="89"/>
      <c r="K33" s="89"/>
      <c r="L33" s="89"/>
      <c r="M33" s="89"/>
      <c r="N33" s="89"/>
      <c r="O33" s="89"/>
      <c r="P33" s="89"/>
      <c r="Q33" s="89"/>
      <c r="R33" s="89"/>
      <c r="S33" s="89"/>
      <c r="T33" s="89"/>
      <c r="U33" s="89"/>
    </row>
    <row r="34" spans="1:23" s="79" customFormat="1" ht="66" hidden="1" customHeight="1" x14ac:dyDescent="0.2">
      <c r="A34" s="88"/>
      <c r="B34" s="89"/>
      <c r="C34" s="89"/>
      <c r="D34" s="288"/>
      <c r="E34" s="288"/>
      <c r="F34" s="288"/>
      <c r="G34" s="288"/>
      <c r="H34" s="288"/>
      <c r="I34" s="288"/>
      <c r="J34" s="288"/>
      <c r="K34" s="288"/>
      <c r="L34" s="288"/>
      <c r="M34" s="288"/>
      <c r="N34" s="288"/>
      <c r="O34" s="288"/>
      <c r="P34" s="288"/>
      <c r="Q34" s="288"/>
      <c r="R34" s="288"/>
      <c r="S34" s="288"/>
      <c r="T34" s="288"/>
      <c r="U34" s="288"/>
    </row>
    <row r="35" spans="1:23" s="79" customFormat="1" ht="15" hidden="1" x14ac:dyDescent="0.2">
      <c r="A35" s="88"/>
      <c r="B35" s="89"/>
      <c r="C35" s="89"/>
      <c r="D35" s="89"/>
      <c r="E35" s="89"/>
      <c r="F35" s="89"/>
      <c r="G35" s="89"/>
      <c r="H35" s="89"/>
      <c r="I35" s="89"/>
      <c r="J35" s="89"/>
      <c r="K35" s="89"/>
      <c r="L35" s="89"/>
      <c r="M35" s="89"/>
      <c r="N35" s="89"/>
      <c r="O35" s="89"/>
      <c r="P35" s="89"/>
      <c r="Q35" s="89"/>
      <c r="R35" s="89"/>
      <c r="S35" s="89"/>
      <c r="T35" s="89"/>
      <c r="U35" s="89"/>
    </row>
    <row r="36" spans="1:23" s="79" customFormat="1" ht="66.75" hidden="1" customHeight="1" x14ac:dyDescent="0.2">
      <c r="A36" s="88"/>
      <c r="B36" s="89"/>
      <c r="C36" s="89"/>
      <c r="D36" s="288"/>
      <c r="E36" s="288"/>
      <c r="F36" s="288"/>
      <c r="G36" s="288"/>
      <c r="H36" s="288"/>
      <c r="I36" s="288"/>
      <c r="J36" s="288"/>
      <c r="K36" s="288"/>
      <c r="L36" s="288"/>
      <c r="M36" s="288"/>
      <c r="N36" s="288"/>
      <c r="O36" s="288"/>
      <c r="P36" s="288"/>
      <c r="Q36" s="288"/>
      <c r="R36" s="288"/>
      <c r="S36" s="288"/>
      <c r="T36" s="288"/>
      <c r="U36" s="288"/>
    </row>
    <row r="37" spans="1:23" s="79" customFormat="1" ht="15" hidden="1" x14ac:dyDescent="0.2">
      <c r="A37" s="88"/>
      <c r="B37" s="89"/>
      <c r="C37" s="89"/>
      <c r="D37" s="89"/>
      <c r="E37" s="89"/>
      <c r="F37" s="89"/>
      <c r="G37" s="89"/>
      <c r="H37" s="89"/>
      <c r="I37" s="89"/>
      <c r="J37" s="89"/>
      <c r="K37" s="89"/>
      <c r="L37" s="89"/>
      <c r="M37" s="89"/>
      <c r="N37" s="89"/>
      <c r="O37" s="89"/>
      <c r="P37" s="89"/>
      <c r="Q37" s="89"/>
      <c r="R37" s="89"/>
      <c r="S37" s="89"/>
      <c r="T37" s="89"/>
      <c r="U37" s="89"/>
    </row>
    <row r="38" spans="1:23" s="79" customFormat="1" ht="54" hidden="1" customHeight="1" x14ac:dyDescent="0.2">
      <c r="A38" s="88"/>
      <c r="B38" s="89"/>
      <c r="C38" s="89"/>
      <c r="D38" s="288"/>
      <c r="E38" s="288"/>
      <c r="F38" s="288"/>
      <c r="G38" s="288"/>
      <c r="H38" s="288"/>
      <c r="I38" s="288"/>
      <c r="J38" s="288"/>
      <c r="K38" s="288"/>
      <c r="L38" s="288"/>
      <c r="M38" s="288"/>
      <c r="N38" s="288"/>
      <c r="O38" s="288"/>
      <c r="P38" s="288"/>
      <c r="Q38" s="288"/>
      <c r="R38" s="288"/>
      <c r="S38" s="288"/>
      <c r="T38" s="288"/>
      <c r="U38" s="288"/>
    </row>
    <row r="39" spans="1:23" s="79" customFormat="1" ht="15" hidden="1" x14ac:dyDescent="0.2">
      <c r="A39" s="88"/>
      <c r="B39" s="89"/>
      <c r="C39" s="89"/>
      <c r="D39" s="89"/>
      <c r="E39" s="89"/>
      <c r="F39" s="89"/>
      <c r="G39" s="89"/>
      <c r="H39" s="89"/>
      <c r="I39" s="89"/>
      <c r="J39" s="89"/>
      <c r="K39" s="89"/>
      <c r="L39" s="89"/>
      <c r="M39" s="89"/>
      <c r="N39" s="89"/>
      <c r="O39" s="89"/>
      <c r="P39" s="89"/>
      <c r="Q39" s="89"/>
      <c r="R39" s="89"/>
      <c r="S39" s="89"/>
      <c r="T39" s="89"/>
      <c r="U39" s="89"/>
    </row>
    <row r="40" spans="1:23" s="79" customFormat="1" ht="59.25" hidden="1" customHeight="1" x14ac:dyDescent="0.2">
      <c r="A40" s="88"/>
      <c r="B40" s="89"/>
      <c r="C40" s="89"/>
      <c r="D40" s="288"/>
      <c r="E40" s="288"/>
      <c r="F40" s="288"/>
      <c r="G40" s="288"/>
      <c r="H40" s="288"/>
      <c r="I40" s="288"/>
      <c r="J40" s="288"/>
      <c r="K40" s="288"/>
      <c r="L40" s="288"/>
      <c r="M40" s="288"/>
      <c r="N40" s="288"/>
      <c r="O40" s="288"/>
      <c r="P40" s="288"/>
      <c r="Q40" s="288"/>
      <c r="R40" s="288"/>
      <c r="S40" s="288"/>
      <c r="T40" s="288"/>
      <c r="U40" s="288"/>
    </row>
    <row r="41" spans="1:23" s="79" customFormat="1" ht="15" hidden="1" x14ac:dyDescent="0.2">
      <c r="A41" s="88"/>
      <c r="B41" s="89"/>
      <c r="C41" s="89"/>
      <c r="D41" s="89"/>
      <c r="E41" s="89"/>
      <c r="F41" s="89"/>
      <c r="G41" s="89"/>
      <c r="H41" s="89"/>
      <c r="I41" s="89"/>
      <c r="J41" s="288"/>
      <c r="K41" s="288"/>
      <c r="L41" s="288"/>
      <c r="M41" s="288"/>
      <c r="N41" s="288"/>
      <c r="O41" s="288"/>
      <c r="P41" s="288"/>
      <c r="Q41" s="288"/>
      <c r="R41" s="288"/>
      <c r="S41" s="288"/>
      <c r="T41" s="288"/>
      <c r="U41" s="288"/>
    </row>
    <row r="42" spans="1:23" s="79" customFormat="1" ht="15" hidden="1" x14ac:dyDescent="0.2">
      <c r="A42" s="88"/>
      <c r="B42" s="89"/>
      <c r="C42" s="89"/>
      <c r="D42" s="288"/>
      <c r="E42" s="288"/>
      <c r="F42" s="288"/>
      <c r="G42" s="288"/>
      <c r="H42" s="288"/>
      <c r="I42" s="288"/>
      <c r="J42" s="288"/>
      <c r="K42" s="288"/>
      <c r="L42" s="288"/>
      <c r="M42" s="288"/>
      <c r="N42" s="288"/>
      <c r="O42" s="288"/>
      <c r="P42" s="288"/>
      <c r="Q42" s="288"/>
      <c r="R42" s="288"/>
      <c r="S42" s="288"/>
      <c r="T42" s="288"/>
      <c r="U42" s="288"/>
    </row>
    <row r="43" spans="1:23" s="79" customFormat="1" ht="6" hidden="1" customHeight="1" x14ac:dyDescent="0.2">
      <c r="A43" s="88"/>
      <c r="B43" s="89"/>
      <c r="C43" s="89"/>
      <c r="D43" s="89"/>
      <c r="E43" s="89"/>
      <c r="F43" s="89"/>
      <c r="G43" s="89"/>
      <c r="H43" s="89"/>
      <c r="I43" s="89"/>
      <c r="J43" s="89"/>
      <c r="K43" s="89"/>
      <c r="L43" s="89"/>
      <c r="M43" s="89"/>
      <c r="N43" s="89"/>
      <c r="O43" s="89"/>
      <c r="P43" s="89"/>
      <c r="Q43" s="89"/>
      <c r="R43" s="89"/>
      <c r="S43" s="89"/>
      <c r="T43" s="89"/>
      <c r="U43" s="89"/>
    </row>
    <row r="44" spans="1:23" s="79" customFormat="1" ht="6" hidden="1" customHeight="1" x14ac:dyDescent="0.2">
      <c r="A44" s="88"/>
      <c r="B44" s="89"/>
      <c r="C44" s="89"/>
      <c r="D44" s="89"/>
      <c r="E44" s="89"/>
      <c r="F44" s="89"/>
      <c r="G44" s="89"/>
      <c r="H44" s="89"/>
      <c r="I44" s="89"/>
      <c r="J44" s="89"/>
      <c r="K44" s="89"/>
      <c r="L44" s="89"/>
      <c r="M44" s="89"/>
      <c r="N44" s="89"/>
      <c r="O44" s="89"/>
      <c r="P44" s="89"/>
      <c r="Q44" s="89"/>
      <c r="R44" s="89"/>
      <c r="S44" s="89"/>
      <c r="T44" s="89"/>
      <c r="U44" s="89"/>
      <c r="V44" s="12"/>
      <c r="W44" s="12"/>
    </row>
    <row r="45" spans="1:23" s="79" customFormat="1" ht="15" hidden="1" x14ac:dyDescent="0.2">
      <c r="A45" s="88"/>
      <c r="B45" s="89"/>
      <c r="C45" s="90"/>
      <c r="D45" s="90"/>
      <c r="E45" s="90"/>
      <c r="F45" s="90"/>
      <c r="G45" s="90"/>
      <c r="H45" s="90"/>
      <c r="I45" s="90"/>
      <c r="J45" s="90"/>
      <c r="K45" s="90"/>
      <c r="L45" s="90"/>
      <c r="M45" s="90"/>
      <c r="N45" s="90"/>
      <c r="O45" s="90"/>
      <c r="P45" s="90"/>
      <c r="Q45" s="90"/>
      <c r="R45" s="90"/>
      <c r="S45" s="90"/>
      <c r="T45" s="90"/>
      <c r="U45" s="90"/>
    </row>
    <row r="46" spans="1:23" s="79" customFormat="1" ht="15" hidden="1" x14ac:dyDescent="0.2">
      <c r="A46" s="88"/>
      <c r="B46" s="89"/>
      <c r="C46" s="89"/>
      <c r="D46" s="89"/>
      <c r="E46" s="89"/>
      <c r="F46" s="89"/>
      <c r="G46" s="89"/>
      <c r="H46" s="89"/>
      <c r="I46" s="89"/>
      <c r="J46" s="89"/>
      <c r="K46" s="89"/>
      <c r="L46" s="89"/>
      <c r="M46" s="89"/>
      <c r="N46" s="89"/>
      <c r="O46" s="89"/>
      <c r="P46" s="89"/>
      <c r="Q46" s="89"/>
      <c r="R46" s="89"/>
      <c r="S46" s="89"/>
      <c r="T46" s="89"/>
      <c r="U46" s="89"/>
    </row>
    <row r="47" spans="1:23" s="79" customFormat="1" ht="66.75" hidden="1" customHeight="1" x14ac:dyDescent="0.2">
      <c r="A47" s="88"/>
      <c r="B47" s="89"/>
      <c r="C47" s="89"/>
      <c r="D47" s="288"/>
      <c r="E47" s="288"/>
      <c r="F47" s="288"/>
      <c r="G47" s="288"/>
      <c r="H47" s="288"/>
      <c r="I47" s="288"/>
      <c r="J47" s="288"/>
      <c r="K47" s="288"/>
      <c r="L47" s="288"/>
      <c r="M47" s="288"/>
      <c r="N47" s="288"/>
      <c r="O47" s="288"/>
      <c r="P47" s="288"/>
      <c r="Q47" s="288"/>
      <c r="R47" s="288"/>
      <c r="S47" s="288"/>
      <c r="T47" s="288"/>
      <c r="U47" s="288"/>
    </row>
    <row r="48" spans="1:23" s="79" customFormat="1" ht="15" hidden="1" x14ac:dyDescent="0.2">
      <c r="A48" s="88"/>
      <c r="B48" s="89"/>
      <c r="C48" s="89"/>
      <c r="D48" s="89"/>
      <c r="E48" s="89"/>
      <c r="F48" s="89"/>
      <c r="G48" s="89"/>
      <c r="H48" s="89"/>
      <c r="I48" s="89"/>
      <c r="J48" s="89"/>
      <c r="K48" s="89"/>
      <c r="L48" s="89"/>
      <c r="M48" s="89"/>
      <c r="N48" s="89"/>
      <c r="O48" s="89"/>
      <c r="P48" s="89"/>
      <c r="Q48" s="89"/>
      <c r="R48" s="89"/>
      <c r="S48" s="89"/>
      <c r="T48" s="89"/>
      <c r="U48" s="89"/>
    </row>
    <row r="49" spans="1:21" s="79" customFormat="1" ht="81.75" hidden="1" customHeight="1" x14ac:dyDescent="0.2">
      <c r="A49" s="88"/>
      <c r="B49" s="89"/>
      <c r="C49" s="89"/>
      <c r="D49" s="288"/>
      <c r="E49" s="288"/>
      <c r="F49" s="288"/>
      <c r="G49" s="288"/>
      <c r="H49" s="288"/>
      <c r="I49" s="288"/>
      <c r="J49" s="288"/>
      <c r="K49" s="288"/>
      <c r="L49" s="288"/>
      <c r="M49" s="288"/>
      <c r="N49" s="288"/>
      <c r="O49" s="288"/>
      <c r="P49" s="288"/>
      <c r="Q49" s="288"/>
      <c r="R49" s="288"/>
      <c r="S49" s="288"/>
      <c r="T49" s="288"/>
      <c r="U49" s="288"/>
    </row>
    <row r="50" spans="1:21" s="79" customFormat="1" ht="15" hidden="1" x14ac:dyDescent="0.2">
      <c r="A50" s="88"/>
      <c r="B50" s="89"/>
      <c r="C50" s="89"/>
      <c r="D50" s="89"/>
      <c r="E50" s="89"/>
      <c r="F50" s="89"/>
      <c r="G50" s="89"/>
      <c r="H50" s="89"/>
      <c r="I50" s="89"/>
      <c r="J50" s="89"/>
      <c r="K50" s="89"/>
      <c r="L50" s="89"/>
      <c r="M50" s="89"/>
      <c r="N50" s="89"/>
      <c r="O50" s="89"/>
      <c r="P50" s="89"/>
      <c r="Q50" s="89"/>
      <c r="R50" s="89"/>
      <c r="S50" s="89"/>
      <c r="T50" s="89"/>
      <c r="U50" s="89"/>
    </row>
    <row r="51" spans="1:21" s="79" customFormat="1" ht="90" hidden="1" customHeight="1" x14ac:dyDescent="0.2">
      <c r="A51" s="88"/>
      <c r="B51" s="89"/>
      <c r="C51" s="89"/>
      <c r="D51" s="288"/>
      <c r="E51" s="288"/>
      <c r="F51" s="288"/>
      <c r="G51" s="288"/>
      <c r="H51" s="288"/>
      <c r="I51" s="288"/>
      <c r="J51" s="288"/>
      <c r="K51" s="288"/>
      <c r="L51" s="288"/>
      <c r="M51" s="288"/>
      <c r="N51" s="288"/>
      <c r="O51" s="288"/>
      <c r="P51" s="288"/>
      <c r="Q51" s="288"/>
      <c r="R51" s="288"/>
      <c r="S51" s="288"/>
      <c r="T51" s="288"/>
      <c r="U51" s="288"/>
    </row>
    <row r="52" spans="1:21" s="79" customFormat="1" ht="15" hidden="1" x14ac:dyDescent="0.2">
      <c r="A52" s="88"/>
      <c r="B52" s="89"/>
      <c r="C52" s="89"/>
      <c r="D52" s="89"/>
      <c r="E52" s="89"/>
      <c r="F52" s="89"/>
      <c r="G52" s="89"/>
      <c r="H52" s="89"/>
      <c r="I52" s="89"/>
      <c r="J52" s="89"/>
      <c r="K52" s="89"/>
      <c r="L52" s="89"/>
      <c r="M52" s="89"/>
      <c r="N52" s="89"/>
      <c r="O52" s="89"/>
      <c r="P52" s="89"/>
      <c r="Q52" s="89"/>
      <c r="R52" s="89"/>
      <c r="S52" s="89"/>
      <c r="T52" s="89"/>
      <c r="U52" s="89"/>
    </row>
    <row r="53" spans="1:21" s="79" customFormat="1" ht="55.5" hidden="1" customHeight="1" x14ac:dyDescent="0.2">
      <c r="A53" s="88"/>
      <c r="B53" s="89"/>
      <c r="C53" s="89"/>
      <c r="D53" s="288"/>
      <c r="E53" s="288"/>
      <c r="F53" s="288"/>
      <c r="G53" s="288"/>
      <c r="H53" s="288"/>
      <c r="I53" s="288"/>
      <c r="J53" s="288"/>
      <c r="K53" s="288"/>
      <c r="L53" s="288"/>
      <c r="M53" s="288"/>
      <c r="N53" s="288"/>
      <c r="O53" s="288"/>
      <c r="P53" s="288"/>
      <c r="Q53" s="288"/>
      <c r="R53" s="288"/>
      <c r="S53" s="288"/>
      <c r="T53" s="288"/>
      <c r="U53" s="288"/>
    </row>
    <row r="54" spans="1:21" s="79" customFormat="1" ht="15" hidden="1" x14ac:dyDescent="0.2">
      <c r="A54" s="88"/>
      <c r="B54" s="89"/>
      <c r="C54" s="89"/>
      <c r="D54" s="89"/>
      <c r="E54" s="89"/>
      <c r="F54" s="89"/>
      <c r="G54" s="89"/>
      <c r="H54" s="89"/>
      <c r="I54" s="89"/>
      <c r="J54" s="89"/>
      <c r="K54" s="89"/>
      <c r="L54" s="89"/>
      <c r="M54" s="89"/>
      <c r="N54" s="89"/>
      <c r="O54" s="89"/>
      <c r="P54" s="89"/>
      <c r="Q54" s="89"/>
      <c r="R54" s="89"/>
      <c r="S54" s="89"/>
      <c r="T54" s="89"/>
      <c r="U54" s="89"/>
    </row>
    <row r="55" spans="1:21" s="79" customFormat="1" ht="41.25" hidden="1" customHeight="1" x14ac:dyDescent="0.2">
      <c r="A55" s="88"/>
      <c r="B55" s="89"/>
      <c r="C55" s="89"/>
      <c r="D55" s="288"/>
      <c r="E55" s="288"/>
      <c r="F55" s="288"/>
      <c r="G55" s="288"/>
      <c r="H55" s="288"/>
      <c r="I55" s="288"/>
      <c r="J55" s="288"/>
      <c r="K55" s="288"/>
      <c r="L55" s="288"/>
      <c r="M55" s="288"/>
      <c r="N55" s="288"/>
      <c r="O55" s="288"/>
      <c r="P55" s="288"/>
      <c r="Q55" s="288"/>
      <c r="R55" s="288"/>
      <c r="S55" s="288"/>
      <c r="T55" s="288"/>
      <c r="U55" s="288"/>
    </row>
    <row r="56" spans="1:21" s="3" customFormat="1" ht="15" hidden="1" x14ac:dyDescent="0.2">
      <c r="A56" s="82"/>
      <c r="B56" s="89"/>
      <c r="C56" s="82"/>
      <c r="D56" s="91"/>
      <c r="E56" s="91"/>
      <c r="F56" s="91"/>
      <c r="G56" s="91"/>
      <c r="H56" s="91"/>
      <c r="I56" s="91"/>
      <c r="J56" s="91"/>
      <c r="K56" s="91"/>
      <c r="L56" s="91"/>
      <c r="M56" s="91"/>
      <c r="N56" s="91"/>
      <c r="O56" s="91"/>
      <c r="P56" s="91"/>
      <c r="Q56" s="91"/>
      <c r="R56" s="91"/>
      <c r="S56" s="91"/>
      <c r="T56" s="91"/>
      <c r="U56" s="91"/>
    </row>
    <row r="57" spans="1:21" s="3" customFormat="1" ht="6" hidden="1" customHeight="1" x14ac:dyDescent="0.2">
      <c r="B57" s="79"/>
      <c r="C57" s="79"/>
      <c r="D57" s="79"/>
      <c r="E57" s="79"/>
      <c r="F57" s="79"/>
      <c r="G57" s="79"/>
      <c r="H57" s="79"/>
      <c r="I57" s="79"/>
      <c r="J57" s="79"/>
      <c r="K57" s="79"/>
      <c r="L57" s="79"/>
      <c r="M57" s="79"/>
      <c r="N57" s="79"/>
      <c r="O57" s="79"/>
      <c r="P57" s="79"/>
      <c r="Q57" s="79"/>
      <c r="R57" s="79"/>
      <c r="S57" s="79"/>
      <c r="T57" s="79"/>
      <c r="U57" s="79"/>
    </row>
    <row r="58" spans="1:21" s="78" customFormat="1" ht="15" hidden="1" x14ac:dyDescent="0.25">
      <c r="B58" s="79"/>
      <c r="C58" s="79"/>
      <c r="D58" s="79"/>
      <c r="E58" s="79"/>
      <c r="F58" s="79"/>
      <c r="G58" s="79"/>
      <c r="H58" s="79"/>
      <c r="I58" s="79"/>
      <c r="J58" s="79"/>
      <c r="K58" s="79"/>
      <c r="L58" s="79"/>
      <c r="M58" s="79"/>
      <c r="N58" s="79"/>
      <c r="O58" s="79"/>
      <c r="P58" s="79"/>
      <c r="Q58" s="79"/>
      <c r="R58" s="79"/>
      <c r="S58" s="79"/>
      <c r="T58" s="79"/>
      <c r="U58" s="79"/>
    </row>
    <row r="59" spans="1:21" s="78" customFormat="1" ht="15" hidden="1" x14ac:dyDescent="0.25">
      <c r="B59" s="79"/>
      <c r="C59" s="79"/>
      <c r="D59" s="79"/>
      <c r="E59" s="79"/>
      <c r="F59" s="79"/>
      <c r="G59" s="79"/>
      <c r="H59" s="79"/>
      <c r="I59" s="79"/>
      <c r="J59" s="79"/>
      <c r="K59" s="79"/>
      <c r="L59" s="79"/>
      <c r="M59" s="79"/>
      <c r="N59" s="79"/>
      <c r="O59" s="79"/>
      <c r="P59" s="79"/>
      <c r="Q59" s="79"/>
      <c r="R59" s="79"/>
      <c r="S59" s="79"/>
      <c r="T59" s="79"/>
      <c r="U59" s="79"/>
    </row>
    <row r="60" spans="1:21" s="3" customFormat="1" ht="15" hidden="1" x14ac:dyDescent="0.2">
      <c r="B60" s="79"/>
      <c r="C60" s="79"/>
      <c r="D60" s="79"/>
      <c r="E60" s="79"/>
      <c r="F60" s="79"/>
      <c r="G60" s="79"/>
      <c r="H60" s="79"/>
      <c r="I60" s="79"/>
      <c r="J60" s="79"/>
      <c r="K60" s="79"/>
      <c r="L60" s="79"/>
      <c r="M60" s="79"/>
      <c r="N60" s="79"/>
      <c r="O60" s="79"/>
      <c r="P60" s="79"/>
      <c r="Q60" s="79"/>
      <c r="R60" s="79"/>
      <c r="S60" s="79"/>
      <c r="T60" s="79"/>
      <c r="U60" s="79"/>
    </row>
    <row r="61" spans="1:21" s="79" customFormat="1" ht="15" hidden="1" x14ac:dyDescent="0.25"/>
    <row r="62" spans="1:21" s="3" customFormat="1" ht="15" hidden="1" x14ac:dyDescent="0.2">
      <c r="B62" s="79"/>
      <c r="C62" s="79"/>
      <c r="D62" s="79"/>
      <c r="E62" s="79"/>
      <c r="F62" s="79"/>
      <c r="G62" s="79"/>
      <c r="H62" s="79"/>
      <c r="I62" s="79"/>
      <c r="J62" s="79"/>
      <c r="K62" s="79"/>
      <c r="L62" s="79"/>
      <c r="M62" s="79"/>
      <c r="N62" s="79"/>
      <c r="O62" s="79"/>
      <c r="P62" s="79"/>
      <c r="Q62" s="79"/>
      <c r="R62" s="79"/>
      <c r="S62" s="79"/>
      <c r="T62" s="79"/>
      <c r="U62" s="79"/>
    </row>
    <row r="63" spans="1:21" s="3" customFormat="1" ht="15" hidden="1" x14ac:dyDescent="0.2"/>
    <row r="64" spans="1:21" s="3" customFormat="1" ht="15" hidden="1" x14ac:dyDescent="0.2"/>
    <row r="65" s="3" customFormat="1" ht="15" hidden="1" x14ac:dyDescent="0.2"/>
    <row r="66" s="3" customFormat="1" ht="15" hidden="1" x14ac:dyDescent="0.2"/>
    <row r="67" s="3" customFormat="1" ht="15" hidden="1" x14ac:dyDescent="0.2"/>
  </sheetData>
  <mergeCells count="39">
    <mergeCell ref="B10:U10"/>
    <mergeCell ref="B2:U2"/>
    <mergeCell ref="B4:U4"/>
    <mergeCell ref="B6:U6"/>
    <mergeCell ref="B7:U7"/>
    <mergeCell ref="B9:U9"/>
    <mergeCell ref="B29:U29"/>
    <mergeCell ref="B12:U12"/>
    <mergeCell ref="B13:U13"/>
    <mergeCell ref="B15:U15"/>
    <mergeCell ref="B16:U16"/>
    <mergeCell ref="B18:U18"/>
    <mergeCell ref="B19:U19"/>
    <mergeCell ref="B21:U21"/>
    <mergeCell ref="B22:U22"/>
    <mergeCell ref="B24:U24"/>
    <mergeCell ref="B25:U25"/>
    <mergeCell ref="B28:U28"/>
    <mergeCell ref="D47:I47"/>
    <mergeCell ref="J47:U47"/>
    <mergeCell ref="D32:I32"/>
    <mergeCell ref="J32:U32"/>
    <mergeCell ref="D34:I34"/>
    <mergeCell ref="J34:U34"/>
    <mergeCell ref="D36:I36"/>
    <mergeCell ref="J36:U36"/>
    <mergeCell ref="D38:I38"/>
    <mergeCell ref="J38:U38"/>
    <mergeCell ref="D40:I40"/>
    <mergeCell ref="J40:U42"/>
    <mergeCell ref="D42:I42"/>
    <mergeCell ref="D55:I55"/>
    <mergeCell ref="J55:U55"/>
    <mergeCell ref="D49:I49"/>
    <mergeCell ref="J49:U49"/>
    <mergeCell ref="D51:I51"/>
    <mergeCell ref="J51:U51"/>
    <mergeCell ref="D53:I53"/>
    <mergeCell ref="J53:U53"/>
  </mergeCells>
  <pageMargins left="0.7" right="0.7" top="0.75" bottom="0.75" header="0.3" footer="0.3"/>
  <pageSetup scale="64" fitToHeight="0" orientation="landscape" r:id="rId1"/>
  <headerFooter>
    <oddFooter>&amp;L&amp;G&amp;R&amp;G</oddFooter>
  </headerFooter>
  <rowBreaks count="2" manualBreakCount="2">
    <brk id="26" max="21" man="1"/>
    <brk id="43" max="21"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[1]Logic!#REF!</xm:f>
          </x14:formula1>
          <xm:sqref>N48:U48 N52:U52 N56:U56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AA78"/>
  <sheetViews>
    <sheetView showGridLines="0" view="pageBreakPreview" topLeftCell="A73" zoomScale="85" zoomScaleNormal="85" zoomScaleSheetLayoutView="85" workbookViewId="0">
      <selection activeCell="P61" sqref="P61"/>
    </sheetView>
  </sheetViews>
  <sheetFormatPr defaultColWidth="0" defaultRowHeight="15" zeroHeight="1" x14ac:dyDescent="0.2"/>
  <cols>
    <col min="1" max="1" width="2.5703125" style="3" customWidth="1"/>
    <col min="2" max="2" width="2.5703125" style="5" customWidth="1"/>
    <col min="3" max="3" width="22.5703125" style="5" customWidth="1"/>
    <col min="4" max="4" width="9.140625" style="6" customWidth="1"/>
    <col min="5" max="12" width="9.140625" style="3" customWidth="1"/>
    <col min="13" max="13" width="16.85546875" style="3" customWidth="1"/>
    <col min="14" max="14" width="13.5703125" style="3" customWidth="1"/>
    <col min="15" max="15" width="13.5703125" style="3" hidden="1" customWidth="1"/>
    <col min="16" max="17" width="13.5703125" style="3" customWidth="1"/>
    <col min="18" max="18" width="13.5703125" style="3" hidden="1" customWidth="1"/>
    <col min="19" max="19" width="13.5703125" style="3" customWidth="1"/>
    <col min="20" max="20" width="2.42578125" style="82" hidden="1" customWidth="1"/>
    <col min="21" max="21" width="17.42578125" style="3" customWidth="1"/>
    <col min="22" max="22" width="17.42578125" style="3" hidden="1" customWidth="1"/>
    <col min="23" max="23" width="17.42578125" style="3" customWidth="1"/>
    <col min="24" max="24" width="17.42578125" style="3" hidden="1" customWidth="1"/>
    <col min="25" max="25" width="2.5703125" style="3" customWidth="1"/>
    <col min="26" max="26" width="2.5703125" style="3" hidden="1" customWidth="1"/>
    <col min="27" max="16384" width="9.140625" style="3" hidden="1"/>
  </cols>
  <sheetData>
    <row r="1" spans="2:25" ht="6" customHeight="1" x14ac:dyDescent="0.2"/>
    <row r="2" spans="2:25" s="7" customFormat="1" ht="33" customHeight="1" x14ac:dyDescent="0.25">
      <c r="B2" s="347" t="s">
        <v>180</v>
      </c>
      <c r="C2" s="284"/>
      <c r="D2" s="284"/>
      <c r="E2" s="284"/>
      <c r="F2" s="284"/>
      <c r="G2" s="284"/>
      <c r="H2" s="284"/>
      <c r="I2" s="284"/>
      <c r="J2" s="284"/>
      <c r="K2" s="284"/>
      <c r="L2" s="284"/>
      <c r="M2" s="284"/>
      <c r="N2" s="284"/>
      <c r="O2" s="284"/>
      <c r="P2" s="284"/>
      <c r="Q2" s="284"/>
      <c r="R2" s="284"/>
      <c r="S2" s="284"/>
      <c r="T2" s="284"/>
      <c r="U2" s="284"/>
      <c r="V2" s="284"/>
      <c r="W2" s="284"/>
      <c r="X2" s="147"/>
    </row>
    <row r="3" spans="2:25" ht="6" customHeight="1" x14ac:dyDescent="0.2"/>
    <row r="4" spans="2:25" ht="84.75" customHeight="1" x14ac:dyDescent="0.2">
      <c r="B4" s="283" t="s">
        <v>158</v>
      </c>
      <c r="C4" s="283"/>
      <c r="D4" s="283"/>
      <c r="E4" s="283"/>
      <c r="F4" s="283"/>
      <c r="G4" s="283"/>
      <c r="H4" s="283"/>
      <c r="I4" s="283"/>
      <c r="J4" s="283"/>
      <c r="K4" s="283"/>
      <c r="L4" s="283"/>
      <c r="M4" s="283"/>
      <c r="N4" s="283"/>
      <c r="O4" s="283"/>
      <c r="P4" s="283"/>
      <c r="Q4" s="283"/>
      <c r="R4" s="283"/>
      <c r="S4" s="283"/>
      <c r="T4" s="283"/>
      <c r="U4" s="283"/>
      <c r="V4" s="283"/>
      <c r="W4" s="283"/>
      <c r="X4" s="146"/>
    </row>
    <row r="5" spans="2:25" ht="6" customHeight="1" x14ac:dyDescent="0.2">
      <c r="B5" s="130"/>
      <c r="C5" s="130"/>
      <c r="D5" s="130"/>
      <c r="E5" s="130"/>
      <c r="F5" s="130"/>
      <c r="G5" s="130"/>
      <c r="H5" s="130"/>
      <c r="I5" s="130"/>
      <c r="J5" s="130"/>
      <c r="K5" s="130"/>
      <c r="L5" s="130"/>
      <c r="M5" s="130"/>
      <c r="N5" s="130"/>
      <c r="O5" s="148"/>
      <c r="P5" s="145"/>
      <c r="Q5" s="130"/>
      <c r="R5" s="148"/>
      <c r="S5" s="145"/>
      <c r="T5" s="130"/>
      <c r="U5" s="130"/>
      <c r="V5" s="148"/>
      <c r="W5" s="130"/>
      <c r="X5" s="148"/>
    </row>
    <row r="6" spans="2:25" ht="39.75" customHeight="1" x14ac:dyDescent="0.2">
      <c r="B6" s="348" t="s">
        <v>159</v>
      </c>
      <c r="C6" s="349"/>
      <c r="D6" s="349"/>
      <c r="E6" s="349"/>
      <c r="F6" s="349"/>
      <c r="G6" s="349"/>
      <c r="H6" s="349"/>
      <c r="I6" s="349"/>
      <c r="J6" s="349"/>
      <c r="K6" s="349"/>
      <c r="L6" s="349"/>
      <c r="M6" s="349"/>
      <c r="N6" s="349"/>
      <c r="O6" s="349"/>
      <c r="P6" s="349"/>
      <c r="Q6" s="349"/>
      <c r="R6" s="349"/>
      <c r="S6" s="349"/>
      <c r="T6" s="349"/>
      <c r="U6" s="349"/>
      <c r="V6" s="349"/>
      <c r="W6" s="350"/>
      <c r="X6" s="236"/>
    </row>
    <row r="7" spans="2:25" ht="6" customHeight="1" x14ac:dyDescent="0.2">
      <c r="B7" s="130"/>
      <c r="C7" s="130"/>
      <c r="D7" s="130"/>
      <c r="E7" s="130"/>
      <c r="F7" s="130"/>
      <c r="G7" s="130"/>
      <c r="H7" s="130"/>
      <c r="I7" s="130"/>
      <c r="J7" s="130"/>
      <c r="K7" s="130"/>
      <c r="L7" s="130"/>
      <c r="M7" s="130"/>
      <c r="N7" s="130"/>
      <c r="O7" s="148"/>
      <c r="P7" s="145"/>
      <c r="Q7" s="130"/>
      <c r="R7" s="148"/>
      <c r="S7" s="145"/>
      <c r="T7" s="130"/>
      <c r="U7" s="130"/>
      <c r="V7" s="148"/>
      <c r="W7" s="130"/>
      <c r="X7" s="148"/>
    </row>
    <row r="8" spans="2:25" ht="6" customHeight="1" x14ac:dyDescent="0.2"/>
    <row r="9" spans="2:25" ht="31.35" customHeight="1" x14ac:dyDescent="0.2">
      <c r="B9" s="315" t="s">
        <v>66</v>
      </c>
      <c r="C9" s="316"/>
      <c r="D9" s="316"/>
      <c r="E9" s="316"/>
      <c r="F9" s="317"/>
      <c r="G9" s="309" t="s">
        <v>117</v>
      </c>
      <c r="H9" s="310"/>
      <c r="I9" s="311"/>
    </row>
    <row r="10" spans="2:25" ht="32.450000000000003" customHeight="1" x14ac:dyDescent="0.2">
      <c r="B10" s="318" t="s">
        <v>67</v>
      </c>
      <c r="C10" s="319"/>
      <c r="D10" s="319"/>
      <c r="E10" s="319"/>
      <c r="F10" s="320"/>
      <c r="G10" s="312" t="s">
        <v>117</v>
      </c>
      <c r="H10" s="313"/>
      <c r="I10" s="314"/>
    </row>
    <row r="11" spans="2:25" x14ac:dyDescent="0.2">
      <c r="B11" s="265" t="s">
        <v>162</v>
      </c>
      <c r="C11" s="266"/>
      <c r="D11" s="266"/>
      <c r="E11" s="266"/>
      <c r="F11" s="266"/>
      <c r="G11" s="266"/>
      <c r="H11" s="266"/>
      <c r="I11" s="267"/>
      <c r="J11" s="54"/>
      <c r="K11" s="54"/>
      <c r="L11" s="54"/>
      <c r="M11" s="260"/>
    </row>
    <row r="12" spans="2:25" ht="6" customHeight="1" x14ac:dyDescent="0.2"/>
    <row r="13" spans="2:25" s="7" customFormat="1" ht="20.100000000000001" customHeight="1" x14ac:dyDescent="0.25">
      <c r="B13" s="284" t="s">
        <v>168</v>
      </c>
      <c r="C13" s="284"/>
      <c r="D13" s="284"/>
      <c r="E13" s="284"/>
      <c r="F13" s="284"/>
      <c r="G13" s="284"/>
      <c r="H13" s="284"/>
      <c r="I13" s="284"/>
      <c r="J13" s="284"/>
      <c r="K13" s="284"/>
      <c r="L13" s="284"/>
      <c r="M13" s="284"/>
      <c r="N13" s="284"/>
      <c r="O13" s="284"/>
      <c r="P13" s="284"/>
      <c r="Q13" s="284"/>
      <c r="R13" s="284"/>
      <c r="S13" s="284"/>
      <c r="T13" s="284"/>
      <c r="U13" s="284"/>
      <c r="V13" s="284"/>
      <c r="W13" s="284"/>
      <c r="X13" s="147"/>
      <c r="Y13" s="271"/>
    </row>
    <row r="14" spans="2:25" s="10" customFormat="1" ht="6" customHeight="1" x14ac:dyDescent="0.25">
      <c r="B14" s="11"/>
      <c r="C14" s="11"/>
      <c r="D14" s="11"/>
      <c r="E14" s="11"/>
      <c r="F14" s="11"/>
      <c r="G14" s="11"/>
      <c r="H14" s="11"/>
      <c r="I14" s="11"/>
      <c r="J14" s="11"/>
      <c r="K14" s="11"/>
      <c r="L14" s="11"/>
      <c r="M14" s="11"/>
      <c r="N14" s="11"/>
      <c r="O14" s="11"/>
      <c r="P14" s="153"/>
      <c r="Q14" s="11"/>
      <c r="R14" s="11"/>
      <c r="S14" s="153"/>
      <c r="T14" s="11"/>
      <c r="U14" s="11"/>
      <c r="V14" s="11"/>
      <c r="W14" s="11"/>
      <c r="X14" s="11"/>
    </row>
    <row r="15" spans="2:25" s="10" customFormat="1" ht="6" customHeight="1" x14ac:dyDescent="0.25">
      <c r="B15" s="9"/>
      <c r="C15" s="9"/>
      <c r="D15" s="9"/>
      <c r="E15" s="9"/>
      <c r="F15" s="9"/>
      <c r="G15" s="9"/>
      <c r="H15" s="9"/>
      <c r="I15" s="9"/>
      <c r="J15" s="9"/>
      <c r="K15" s="9"/>
      <c r="L15" s="9"/>
      <c r="M15" s="9"/>
      <c r="N15" s="9"/>
      <c r="O15" s="9"/>
      <c r="P15" s="154"/>
      <c r="Q15" s="9"/>
      <c r="R15" s="9"/>
      <c r="S15" s="154"/>
      <c r="T15" s="11"/>
      <c r="U15" s="11"/>
      <c r="V15" s="11"/>
      <c r="W15" s="11"/>
      <c r="X15" s="11"/>
    </row>
    <row r="16" spans="2:25" s="30" customFormat="1" ht="58.35" customHeight="1" x14ac:dyDescent="0.25">
      <c r="B16" s="24" t="s">
        <v>88</v>
      </c>
      <c r="C16" s="25"/>
      <c r="D16" s="25"/>
      <c r="E16" s="25"/>
      <c r="F16" s="25"/>
      <c r="G16" s="25"/>
      <c r="H16" s="25"/>
      <c r="I16" s="27"/>
      <c r="J16" s="25"/>
      <c r="K16" s="25"/>
      <c r="L16" s="25"/>
      <c r="M16" s="26"/>
      <c r="N16" s="306" t="s">
        <v>98</v>
      </c>
      <c r="O16" s="307"/>
      <c r="P16" s="308"/>
      <c r="Q16" s="306" t="s">
        <v>118</v>
      </c>
      <c r="R16" s="307"/>
      <c r="S16" s="308"/>
      <c r="T16" s="85"/>
      <c r="U16" s="72" t="s">
        <v>160</v>
      </c>
      <c r="V16" s="72"/>
      <c r="W16" s="72" t="s">
        <v>161</v>
      </c>
      <c r="X16" s="237"/>
      <c r="Y16" s="241"/>
    </row>
    <row r="17" spans="2:27" ht="31.5" customHeight="1" x14ac:dyDescent="0.2">
      <c r="B17" s="335" t="s">
        <v>163</v>
      </c>
      <c r="C17" s="336"/>
      <c r="D17" s="336"/>
      <c r="E17" s="336"/>
      <c r="F17" s="336"/>
      <c r="G17" s="336"/>
      <c r="H17" s="336"/>
      <c r="I17" s="336"/>
      <c r="J17" s="336"/>
      <c r="K17" s="336"/>
      <c r="L17" s="336"/>
      <c r="M17" s="336"/>
      <c r="N17" s="336"/>
      <c r="O17" s="336"/>
      <c r="P17" s="336"/>
      <c r="Q17" s="336"/>
      <c r="R17" s="336"/>
      <c r="S17" s="336"/>
      <c r="T17" s="337"/>
      <c r="U17" s="336"/>
      <c r="V17" s="336"/>
      <c r="W17" s="338"/>
      <c r="X17" s="238"/>
      <c r="Y17" s="242"/>
    </row>
    <row r="18" spans="2:27" ht="63" customHeight="1" x14ac:dyDescent="0.2">
      <c r="B18" s="333" t="s">
        <v>99</v>
      </c>
      <c r="C18" s="334" t="s">
        <v>120</v>
      </c>
      <c r="D18" s="299" t="s">
        <v>164</v>
      </c>
      <c r="E18" s="300"/>
      <c r="F18" s="300"/>
      <c r="G18" s="300"/>
      <c r="H18" s="300"/>
      <c r="I18" s="300"/>
      <c r="J18" s="300"/>
      <c r="K18" s="300"/>
      <c r="L18" s="300"/>
      <c r="M18" s="301"/>
      <c r="N18" s="351" t="s">
        <v>33</v>
      </c>
      <c r="O18" s="352"/>
      <c r="P18" s="144">
        <f>IFERROR(VLOOKUP(N18,Logic!$B$4:$C$9,COLUMNS(Logic!$B$4:$C$4),FALSE),0)</f>
        <v>3</v>
      </c>
      <c r="Q18" s="354" t="s">
        <v>55</v>
      </c>
      <c r="R18" s="355"/>
      <c r="S18" s="111">
        <f>IFERROR(VLOOKUP(Q18,Logic!$B$4:$C$9,COLUMNS(Logic!$B$4:$C$4),FALSE),0)</f>
        <v>2</v>
      </c>
      <c r="T18" s="113"/>
      <c r="U18" s="327" t="s">
        <v>121</v>
      </c>
      <c r="V18" s="328"/>
      <c r="W18" s="327" t="s">
        <v>55</v>
      </c>
      <c r="X18" s="328"/>
      <c r="Y18" s="242"/>
    </row>
    <row r="19" spans="2:27" ht="63" customHeight="1" x14ac:dyDescent="0.2">
      <c r="B19" s="321" t="s">
        <v>100</v>
      </c>
      <c r="C19" s="322" t="s">
        <v>122</v>
      </c>
      <c r="D19" s="299" t="s">
        <v>165</v>
      </c>
      <c r="E19" s="300"/>
      <c r="F19" s="300"/>
      <c r="G19" s="300"/>
      <c r="H19" s="300"/>
      <c r="I19" s="300"/>
      <c r="J19" s="300"/>
      <c r="K19" s="300"/>
      <c r="L19" s="300"/>
      <c r="M19" s="301"/>
      <c r="N19" s="353" t="s">
        <v>121</v>
      </c>
      <c r="O19" s="330"/>
      <c r="P19" s="144">
        <f>IFERROR(VLOOKUP(N19,Logic!$B$4:$C$9,COLUMNS(Logic!$B$4:$C$4),FALSE),0)</f>
        <v>1</v>
      </c>
      <c r="Q19" s="329" t="s">
        <v>55</v>
      </c>
      <c r="R19" s="330"/>
      <c r="S19" s="111">
        <f>IFERROR(VLOOKUP(Q19,Logic!$B$4:$C$9,COLUMNS(Logic!$B$4:$C$4),FALSE),0)</f>
        <v>2</v>
      </c>
      <c r="T19" s="245"/>
      <c r="U19" s="325" t="s">
        <v>33</v>
      </c>
      <c r="V19" s="326"/>
      <c r="W19" s="325" t="s">
        <v>55</v>
      </c>
      <c r="X19" s="326"/>
      <c r="Y19" s="242"/>
    </row>
    <row r="20" spans="2:27" s="4" customFormat="1" ht="6" customHeight="1" x14ac:dyDescent="0.2">
      <c r="B20" s="116"/>
      <c r="C20" s="116"/>
      <c r="D20" s="117"/>
      <c r="E20" s="118"/>
      <c r="F20" s="118"/>
      <c r="G20" s="118"/>
      <c r="H20" s="118"/>
      <c r="I20" s="118"/>
      <c r="J20" s="118"/>
      <c r="K20" s="118"/>
      <c r="L20" s="118"/>
      <c r="M20" s="118"/>
      <c r="N20" s="119"/>
      <c r="O20" s="119"/>
      <c r="P20" s="120"/>
      <c r="Q20" s="119"/>
      <c r="R20" s="119"/>
      <c r="S20" s="120"/>
      <c r="T20" s="253"/>
      <c r="U20" s="120"/>
      <c r="V20" s="120"/>
      <c r="W20" s="120"/>
      <c r="X20" s="239"/>
    </row>
    <row r="21" spans="2:27" s="4" customFormat="1" ht="6" customHeight="1" x14ac:dyDescent="0.2">
      <c r="B21" s="249"/>
      <c r="C21" s="249"/>
      <c r="D21" s="250"/>
      <c r="E21" s="251"/>
      <c r="F21" s="251"/>
      <c r="G21" s="251"/>
      <c r="H21" s="251"/>
      <c r="I21" s="251"/>
      <c r="J21" s="251"/>
      <c r="K21" s="251"/>
      <c r="L21" s="251"/>
      <c r="M21" s="251"/>
      <c r="N21" s="129"/>
      <c r="O21" s="129"/>
      <c r="P21" s="252"/>
      <c r="Q21" s="129"/>
      <c r="R21" s="129"/>
      <c r="S21" s="252"/>
      <c r="T21" s="112"/>
      <c r="U21" s="252"/>
      <c r="V21" s="252"/>
      <c r="W21" s="252"/>
      <c r="X21" s="239"/>
    </row>
    <row r="22" spans="2:27" s="30" customFormat="1" ht="47.25" x14ac:dyDescent="0.25">
      <c r="B22" s="24" t="s">
        <v>89</v>
      </c>
      <c r="C22" s="25"/>
      <c r="D22" s="25"/>
      <c r="E22" s="25"/>
      <c r="F22" s="25"/>
      <c r="G22" s="25"/>
      <c r="H22" s="25"/>
      <c r="I22" s="27"/>
      <c r="J22" s="25"/>
      <c r="K22" s="25"/>
      <c r="L22" s="25"/>
      <c r="M22" s="26"/>
      <c r="N22" s="306" t="s">
        <v>98</v>
      </c>
      <c r="O22" s="307"/>
      <c r="P22" s="308"/>
      <c r="Q22" s="306" t="s">
        <v>118</v>
      </c>
      <c r="R22" s="307"/>
      <c r="S22" s="308"/>
      <c r="T22" s="85"/>
      <c r="U22" s="72" t="s">
        <v>160</v>
      </c>
      <c r="V22" s="72"/>
      <c r="W22" s="72" t="s">
        <v>161</v>
      </c>
      <c r="X22" s="237"/>
    </row>
    <row r="23" spans="2:27" ht="31.5" customHeight="1" x14ac:dyDescent="0.2">
      <c r="B23" s="335" t="s">
        <v>167</v>
      </c>
      <c r="C23" s="336"/>
      <c r="D23" s="336"/>
      <c r="E23" s="336"/>
      <c r="F23" s="336"/>
      <c r="G23" s="336"/>
      <c r="H23" s="336"/>
      <c r="I23" s="336"/>
      <c r="J23" s="336"/>
      <c r="K23" s="336"/>
      <c r="L23" s="336"/>
      <c r="M23" s="336"/>
      <c r="N23" s="336"/>
      <c r="O23" s="336"/>
      <c r="P23" s="336"/>
      <c r="Q23" s="336"/>
      <c r="R23" s="336"/>
      <c r="S23" s="336"/>
      <c r="T23" s="337"/>
      <c r="U23" s="336"/>
      <c r="V23" s="336"/>
      <c r="W23" s="338"/>
      <c r="X23" s="238"/>
    </row>
    <row r="24" spans="2:27" ht="63" customHeight="1" x14ac:dyDescent="0.2">
      <c r="B24" s="333" t="s">
        <v>101</v>
      </c>
      <c r="C24" s="334" t="s">
        <v>120</v>
      </c>
      <c r="D24" s="299" t="s">
        <v>165</v>
      </c>
      <c r="E24" s="300"/>
      <c r="F24" s="300"/>
      <c r="G24" s="300"/>
      <c r="H24" s="300"/>
      <c r="I24" s="300"/>
      <c r="J24" s="300"/>
      <c r="K24" s="300"/>
      <c r="L24" s="300"/>
      <c r="M24" s="301"/>
      <c r="N24" s="351" t="s">
        <v>121</v>
      </c>
      <c r="O24" s="355"/>
      <c r="P24" s="144">
        <f>IFERROR(VLOOKUP(N24,Logic!$B$4:$C$9,COLUMNS(Logic!$B$4:$C$4),FALSE),0)</f>
        <v>1</v>
      </c>
      <c r="Q24" s="354" t="s">
        <v>55</v>
      </c>
      <c r="R24" s="355"/>
      <c r="S24" s="111">
        <f>IFERROR(VLOOKUP(Q24,Logic!$B$4:$C$9,COLUMNS(Logic!$B$4:$C$4),FALSE),0)</f>
        <v>2</v>
      </c>
      <c r="T24" s="113"/>
      <c r="U24" s="327" t="s">
        <v>121</v>
      </c>
      <c r="V24" s="328"/>
      <c r="W24" s="327" t="s">
        <v>55</v>
      </c>
      <c r="X24" s="328"/>
      <c r="Y24" s="242"/>
    </row>
    <row r="25" spans="2:27" ht="63" customHeight="1" x14ac:dyDescent="0.2">
      <c r="B25" s="321" t="s">
        <v>102</v>
      </c>
      <c r="C25" s="322" t="s">
        <v>122</v>
      </c>
      <c r="D25" s="299" t="s">
        <v>165</v>
      </c>
      <c r="E25" s="300"/>
      <c r="F25" s="300"/>
      <c r="G25" s="300"/>
      <c r="H25" s="300"/>
      <c r="I25" s="300"/>
      <c r="J25" s="300"/>
      <c r="K25" s="300"/>
      <c r="L25" s="300"/>
      <c r="M25" s="301"/>
      <c r="N25" s="353" t="s">
        <v>55</v>
      </c>
      <c r="O25" s="330"/>
      <c r="P25" s="144">
        <f>IFERROR(VLOOKUP(N25,Logic!$B$4:$C$9,COLUMNS(Logic!$B$4:$C$4),FALSE),0)</f>
        <v>2</v>
      </c>
      <c r="Q25" s="329" t="s">
        <v>121</v>
      </c>
      <c r="R25" s="330"/>
      <c r="S25" s="111">
        <f>IFERROR(VLOOKUP(Q25,Logic!$B$4:$C$9,COLUMNS(Logic!$B$4:$C$4),FALSE),0)</f>
        <v>1</v>
      </c>
      <c r="T25" s="245"/>
      <c r="U25" s="325" t="s">
        <v>33</v>
      </c>
      <c r="V25" s="326"/>
      <c r="W25" s="325" t="s">
        <v>234</v>
      </c>
      <c r="X25" s="326"/>
      <c r="Y25" s="242"/>
    </row>
    <row r="26" spans="2:27" s="4" customFormat="1" ht="6" customHeight="1" x14ac:dyDescent="0.2">
      <c r="B26" s="116"/>
      <c r="C26" s="116"/>
      <c r="D26" s="117"/>
      <c r="E26" s="118"/>
      <c r="F26" s="118"/>
      <c r="G26" s="117"/>
      <c r="H26" s="118"/>
      <c r="I26" s="118"/>
      <c r="J26" s="118"/>
      <c r="K26" s="118"/>
      <c r="L26" s="118"/>
      <c r="M26" s="118"/>
      <c r="N26" s="119"/>
      <c r="O26" s="119"/>
      <c r="P26" s="120"/>
      <c r="Q26" s="119"/>
      <c r="R26" s="119"/>
      <c r="S26" s="120"/>
      <c r="T26" s="115"/>
      <c r="U26" s="120"/>
      <c r="V26" s="120"/>
      <c r="W26" s="120"/>
      <c r="X26" s="239"/>
    </row>
    <row r="27" spans="2:27" s="4" customFormat="1" ht="6" customHeight="1" thickBot="1" x14ac:dyDescent="0.25">
      <c r="B27" s="254"/>
      <c r="C27" s="254"/>
      <c r="D27" s="255"/>
      <c r="E27" s="256"/>
      <c r="F27" s="256"/>
      <c r="G27" s="255"/>
      <c r="H27" s="256"/>
      <c r="I27" s="256"/>
      <c r="J27" s="256"/>
      <c r="K27" s="256"/>
      <c r="L27" s="256"/>
      <c r="M27" s="256"/>
      <c r="P27" s="239"/>
      <c r="S27" s="239"/>
      <c r="T27" s="115"/>
      <c r="U27" s="239"/>
      <c r="V27" s="239"/>
      <c r="W27" s="239"/>
      <c r="X27" s="239"/>
    </row>
    <row r="28" spans="2:27" ht="47.25" x14ac:dyDescent="0.2">
      <c r="B28" s="108" t="s">
        <v>65</v>
      </c>
      <c r="C28" s="109"/>
      <c r="D28" s="109"/>
      <c r="E28" s="109"/>
      <c r="F28" s="109"/>
      <c r="G28" s="109"/>
      <c r="H28" s="109"/>
      <c r="I28" s="109"/>
      <c r="J28" s="109"/>
      <c r="K28" s="109"/>
      <c r="L28" s="109"/>
      <c r="M28" s="109"/>
      <c r="N28" s="109"/>
      <c r="O28" s="109"/>
      <c r="P28" s="109"/>
      <c r="Q28" s="109"/>
      <c r="R28" s="109"/>
      <c r="S28" s="109"/>
      <c r="T28" s="121"/>
      <c r="U28" s="152" t="s">
        <v>160</v>
      </c>
      <c r="V28" s="234"/>
      <c r="W28" s="152" t="s">
        <v>161</v>
      </c>
      <c r="X28" s="268"/>
      <c r="Y28" s="243"/>
      <c r="AA28" s="28"/>
    </row>
    <row r="29" spans="2:27" ht="52.5" customHeight="1" thickBot="1" x14ac:dyDescent="0.25">
      <c r="B29" s="331" t="s">
        <v>170</v>
      </c>
      <c r="C29" s="332"/>
      <c r="D29" s="332"/>
      <c r="E29" s="332"/>
      <c r="F29" s="332"/>
      <c r="G29" s="332"/>
      <c r="H29" s="332"/>
      <c r="I29" s="332"/>
      <c r="J29" s="332"/>
      <c r="K29" s="332"/>
      <c r="L29" s="332"/>
      <c r="M29" s="332"/>
      <c r="N29" s="332"/>
      <c r="O29" s="332"/>
      <c r="P29" s="332"/>
      <c r="Q29" s="332"/>
      <c r="R29" s="332"/>
      <c r="S29" s="332"/>
      <c r="T29" s="122"/>
      <c r="U29" s="323" t="s">
        <v>55</v>
      </c>
      <c r="V29" s="324"/>
      <c r="W29" s="323" t="s">
        <v>121</v>
      </c>
      <c r="X29" s="356"/>
      <c r="Y29" s="243"/>
      <c r="AA29" s="28"/>
    </row>
    <row r="30" spans="2:27" ht="6" customHeight="1" x14ac:dyDescent="0.2">
      <c r="B30" s="18"/>
      <c r="C30" s="23"/>
      <c r="D30" s="18"/>
      <c r="E30" s="18"/>
      <c r="F30" s="18"/>
      <c r="G30" s="18"/>
      <c r="H30" s="18"/>
      <c r="I30" s="18"/>
      <c r="J30" s="18"/>
      <c r="K30" s="18"/>
      <c r="L30" s="18"/>
      <c r="M30" s="18"/>
      <c r="N30" s="18"/>
      <c r="O30" s="23"/>
      <c r="P30" s="23"/>
      <c r="Q30" s="18"/>
      <c r="R30" s="23"/>
      <c r="S30" s="23"/>
      <c r="T30" s="110"/>
      <c r="U30" s="23"/>
      <c r="V30" s="23"/>
      <c r="W30" s="23"/>
      <c r="X30" s="23"/>
    </row>
    <row r="31" spans="2:27" ht="6" customHeight="1" x14ac:dyDescent="0.2">
      <c r="B31" s="23"/>
      <c r="C31" s="23"/>
      <c r="D31" s="23"/>
      <c r="E31" s="23"/>
      <c r="F31" s="23"/>
      <c r="G31" s="23"/>
      <c r="H31" s="23"/>
      <c r="I31" s="23"/>
      <c r="J31" s="23"/>
      <c r="K31" s="23"/>
      <c r="L31" s="23"/>
      <c r="M31" s="23"/>
      <c r="N31" s="23"/>
      <c r="O31" s="23"/>
      <c r="P31" s="23"/>
      <c r="Q31" s="23"/>
      <c r="R31" s="23"/>
      <c r="S31" s="23"/>
      <c r="T31" s="110"/>
      <c r="U31" s="23"/>
      <c r="V31" s="23"/>
      <c r="W31" s="23"/>
      <c r="X31" s="23"/>
    </row>
    <row r="32" spans="2:27" s="7" customFormat="1" ht="20.100000000000001" customHeight="1" x14ac:dyDescent="0.25">
      <c r="B32" s="284" t="s">
        <v>169</v>
      </c>
      <c r="C32" s="284"/>
      <c r="D32" s="284"/>
      <c r="E32" s="284"/>
      <c r="F32" s="284"/>
      <c r="G32" s="284"/>
      <c r="H32" s="284"/>
      <c r="I32" s="284"/>
      <c r="J32" s="284"/>
      <c r="K32" s="284"/>
      <c r="L32" s="284"/>
      <c r="M32" s="284"/>
      <c r="N32" s="284"/>
      <c r="O32" s="284"/>
      <c r="P32" s="284"/>
      <c r="Q32" s="284"/>
      <c r="R32" s="284"/>
      <c r="S32" s="284"/>
      <c r="T32" s="284"/>
      <c r="U32" s="284"/>
      <c r="V32" s="284"/>
      <c r="W32" s="346"/>
      <c r="X32" s="147"/>
      <c r="Y32" s="271"/>
    </row>
    <row r="33" spans="2:25" s="10" customFormat="1" ht="6" customHeight="1" x14ac:dyDescent="0.25">
      <c r="B33" s="9"/>
      <c r="C33" s="9"/>
      <c r="D33" s="9"/>
      <c r="E33" s="9"/>
      <c r="F33" s="9"/>
      <c r="G33" s="9"/>
      <c r="H33" s="9"/>
      <c r="I33" s="9"/>
      <c r="J33" s="9"/>
      <c r="K33" s="9"/>
      <c r="L33" s="9"/>
      <c r="M33" s="9"/>
      <c r="N33" s="9"/>
      <c r="O33" s="9"/>
      <c r="P33" s="154"/>
      <c r="Q33" s="9"/>
      <c r="R33" s="9"/>
      <c r="S33" s="154"/>
      <c r="T33" s="11"/>
      <c r="U33" s="11"/>
      <c r="V33" s="11"/>
      <c r="W33" s="11"/>
      <c r="X33" s="11"/>
    </row>
    <row r="34" spans="2:25" s="30" customFormat="1" ht="47.25" x14ac:dyDescent="0.25">
      <c r="B34" s="24" t="s">
        <v>90</v>
      </c>
      <c r="C34" s="25"/>
      <c r="D34" s="25"/>
      <c r="E34" s="25"/>
      <c r="F34" s="25"/>
      <c r="G34" s="25"/>
      <c r="H34" s="25"/>
      <c r="I34" s="27"/>
      <c r="J34" s="25"/>
      <c r="K34" s="25"/>
      <c r="L34" s="25"/>
      <c r="M34" s="26"/>
      <c r="N34" s="306" t="s">
        <v>98</v>
      </c>
      <c r="O34" s="307"/>
      <c r="P34" s="308"/>
      <c r="Q34" s="306" t="s">
        <v>118</v>
      </c>
      <c r="R34" s="307"/>
      <c r="S34" s="308"/>
      <c r="T34" s="85"/>
      <c r="U34" s="72" t="s">
        <v>160</v>
      </c>
      <c r="V34" s="72"/>
      <c r="W34" s="72" t="s">
        <v>161</v>
      </c>
      <c r="X34" s="237"/>
    </row>
    <row r="35" spans="2:25" ht="47.25" customHeight="1" x14ac:dyDescent="0.2">
      <c r="B35" s="335" t="s">
        <v>172</v>
      </c>
      <c r="C35" s="336"/>
      <c r="D35" s="336"/>
      <c r="E35" s="336"/>
      <c r="F35" s="336"/>
      <c r="G35" s="336"/>
      <c r="H35" s="336"/>
      <c r="I35" s="336"/>
      <c r="J35" s="336"/>
      <c r="K35" s="336"/>
      <c r="L35" s="336"/>
      <c r="M35" s="336"/>
      <c r="N35" s="336"/>
      <c r="O35" s="336"/>
      <c r="P35" s="336"/>
      <c r="Q35" s="336"/>
      <c r="R35" s="336"/>
      <c r="S35" s="336"/>
      <c r="T35" s="337"/>
      <c r="U35" s="336"/>
      <c r="V35" s="336"/>
      <c r="W35" s="338"/>
      <c r="X35" s="238"/>
    </row>
    <row r="36" spans="2:25" ht="63" customHeight="1" x14ac:dyDescent="0.2">
      <c r="B36" s="333" t="s">
        <v>103</v>
      </c>
      <c r="C36" s="334" t="s">
        <v>120</v>
      </c>
      <c r="D36" s="299" t="s">
        <v>165</v>
      </c>
      <c r="E36" s="300"/>
      <c r="F36" s="300"/>
      <c r="G36" s="300"/>
      <c r="H36" s="300"/>
      <c r="I36" s="300"/>
      <c r="J36" s="300"/>
      <c r="K36" s="300"/>
      <c r="L36" s="300"/>
      <c r="M36" s="301"/>
      <c r="N36" s="354" t="s">
        <v>55</v>
      </c>
      <c r="O36" s="355"/>
      <c r="P36" s="144">
        <f>IFERROR(VLOOKUP(N36,Logic!$B$4:$C$9,COLUMNS(Logic!$B$4:$C$4),FALSE),0)</f>
        <v>2</v>
      </c>
      <c r="Q36" s="354" t="s">
        <v>55</v>
      </c>
      <c r="R36" s="355"/>
      <c r="S36" s="111">
        <f>IFERROR(VLOOKUP(Q36,Logic!$B$4:$C$9,COLUMNS(Logic!$B$4:$C$4),FALSE),0)</f>
        <v>2</v>
      </c>
      <c r="T36" s="113"/>
      <c r="U36" s="327" t="s">
        <v>121</v>
      </c>
      <c r="V36" s="328"/>
      <c r="W36" s="327" t="s">
        <v>55</v>
      </c>
      <c r="X36" s="328"/>
      <c r="Y36" s="242"/>
    </row>
    <row r="37" spans="2:25" ht="63" customHeight="1" x14ac:dyDescent="0.2">
      <c r="B37" s="321" t="s">
        <v>104</v>
      </c>
      <c r="C37" s="322" t="s">
        <v>122</v>
      </c>
      <c r="D37" s="299" t="s">
        <v>165</v>
      </c>
      <c r="E37" s="300"/>
      <c r="F37" s="300"/>
      <c r="G37" s="300"/>
      <c r="H37" s="300"/>
      <c r="I37" s="300"/>
      <c r="J37" s="300"/>
      <c r="K37" s="300"/>
      <c r="L37" s="300"/>
      <c r="M37" s="301"/>
      <c r="N37" s="329" t="s">
        <v>55</v>
      </c>
      <c r="O37" s="330"/>
      <c r="P37" s="144">
        <f>IFERROR(VLOOKUP(N37,Logic!$B$4:$C$9,COLUMNS(Logic!$B$4:$C$4),FALSE),0)</f>
        <v>2</v>
      </c>
      <c r="Q37" s="329" t="s">
        <v>55</v>
      </c>
      <c r="R37" s="330"/>
      <c r="S37" s="111">
        <f>IFERROR(VLOOKUP(Q37,Logic!$B$4:$C$9,COLUMNS(Logic!$B$4:$C$4),FALSE),0)</f>
        <v>2</v>
      </c>
      <c r="T37" s="245"/>
      <c r="U37" s="325" t="s">
        <v>33</v>
      </c>
      <c r="V37" s="326"/>
      <c r="W37" s="325" t="s">
        <v>234</v>
      </c>
      <c r="X37" s="326"/>
      <c r="Y37" s="242"/>
    </row>
    <row r="38" spans="2:25" s="4" customFormat="1" ht="6" customHeight="1" x14ac:dyDescent="0.2">
      <c r="B38" s="116"/>
      <c r="C38" s="116"/>
      <c r="D38" s="117"/>
      <c r="E38" s="118"/>
      <c r="F38" s="118"/>
      <c r="G38" s="118"/>
      <c r="H38" s="118"/>
      <c r="I38" s="118"/>
      <c r="J38" s="118"/>
      <c r="K38" s="118"/>
      <c r="L38" s="118"/>
      <c r="M38" s="118"/>
      <c r="N38" s="119"/>
      <c r="O38" s="119"/>
      <c r="P38" s="120"/>
      <c r="Q38" s="119"/>
      <c r="R38" s="119"/>
      <c r="S38" s="120"/>
      <c r="T38" s="253"/>
      <c r="U38" s="120"/>
      <c r="V38" s="120"/>
      <c r="W38" s="120"/>
      <c r="X38" s="239"/>
    </row>
    <row r="39" spans="2:25" s="4" customFormat="1" ht="6" customHeight="1" x14ac:dyDescent="0.2">
      <c r="B39" s="249"/>
      <c r="C39" s="249"/>
      <c r="D39" s="250"/>
      <c r="E39" s="251"/>
      <c r="F39" s="251"/>
      <c r="G39" s="251"/>
      <c r="H39" s="251"/>
      <c r="I39" s="251"/>
      <c r="J39" s="251"/>
      <c r="K39" s="251"/>
      <c r="L39" s="251"/>
      <c r="M39" s="251"/>
      <c r="N39" s="129"/>
      <c r="O39" s="129"/>
      <c r="P39" s="252"/>
      <c r="Q39" s="129"/>
      <c r="R39" s="129"/>
      <c r="S39" s="252"/>
      <c r="T39" s="112"/>
      <c r="U39" s="252"/>
      <c r="V39" s="252"/>
      <c r="W39" s="252"/>
      <c r="X39" s="239"/>
    </row>
    <row r="40" spans="2:25" s="30" customFormat="1" ht="47.25" x14ac:dyDescent="0.25">
      <c r="B40" s="24" t="s">
        <v>91</v>
      </c>
      <c r="C40" s="25"/>
      <c r="D40" s="25"/>
      <c r="E40" s="25"/>
      <c r="F40" s="25"/>
      <c r="G40" s="25"/>
      <c r="H40" s="25"/>
      <c r="I40" s="27"/>
      <c r="J40" s="25"/>
      <c r="K40" s="25"/>
      <c r="L40" s="25"/>
      <c r="M40" s="26"/>
      <c r="N40" s="306" t="s">
        <v>98</v>
      </c>
      <c r="O40" s="307"/>
      <c r="P40" s="308"/>
      <c r="Q40" s="306" t="s">
        <v>118</v>
      </c>
      <c r="R40" s="307"/>
      <c r="S40" s="308"/>
      <c r="T40" s="85"/>
      <c r="U40" s="72" t="s">
        <v>160</v>
      </c>
      <c r="V40" s="72"/>
      <c r="W40" s="72" t="s">
        <v>161</v>
      </c>
      <c r="X40" s="237"/>
    </row>
    <row r="41" spans="2:25" ht="47.25" customHeight="1" x14ac:dyDescent="0.2">
      <c r="B41" s="302" t="s">
        <v>173</v>
      </c>
      <c r="C41" s="303"/>
      <c r="D41" s="303"/>
      <c r="E41" s="303"/>
      <c r="F41" s="303"/>
      <c r="G41" s="303"/>
      <c r="H41" s="303"/>
      <c r="I41" s="303"/>
      <c r="J41" s="303"/>
      <c r="K41" s="303"/>
      <c r="L41" s="303"/>
      <c r="M41" s="303"/>
      <c r="N41" s="303"/>
      <c r="O41" s="303"/>
      <c r="P41" s="303"/>
      <c r="Q41" s="303"/>
      <c r="R41" s="303"/>
      <c r="S41" s="303"/>
      <c r="T41" s="304"/>
      <c r="U41" s="303"/>
      <c r="V41" s="303"/>
      <c r="W41" s="305"/>
      <c r="X41" s="240"/>
    </row>
    <row r="42" spans="2:25" ht="63" customHeight="1" x14ac:dyDescent="0.2">
      <c r="B42" s="333" t="s">
        <v>105</v>
      </c>
      <c r="C42" s="334" t="s">
        <v>120</v>
      </c>
      <c r="D42" s="299" t="s">
        <v>165</v>
      </c>
      <c r="E42" s="300"/>
      <c r="F42" s="300"/>
      <c r="G42" s="300"/>
      <c r="H42" s="300"/>
      <c r="I42" s="300"/>
      <c r="J42" s="300"/>
      <c r="K42" s="300"/>
      <c r="L42" s="300"/>
      <c r="M42" s="301"/>
      <c r="N42" s="354" t="s">
        <v>55</v>
      </c>
      <c r="O42" s="355"/>
      <c r="P42" s="144">
        <f>IFERROR(VLOOKUP(N42,Logic!$B$4:$C$9,COLUMNS(Logic!$B$4:$C$4),FALSE),0)</f>
        <v>2</v>
      </c>
      <c r="Q42" s="354" t="s">
        <v>121</v>
      </c>
      <c r="R42" s="355"/>
      <c r="S42" s="111">
        <f>IFERROR(VLOOKUP(Q42,Logic!$B$4:$C$9,COLUMNS(Logic!$B$4:$C$4),FALSE),0)</f>
        <v>1</v>
      </c>
      <c r="T42" s="113"/>
      <c r="U42" s="327" t="s">
        <v>121</v>
      </c>
      <c r="V42" s="328"/>
      <c r="W42" s="327" t="s">
        <v>55</v>
      </c>
      <c r="X42" s="328"/>
      <c r="Y42" s="242"/>
    </row>
    <row r="43" spans="2:25" ht="63" customHeight="1" x14ac:dyDescent="0.2">
      <c r="B43" s="321" t="s">
        <v>106</v>
      </c>
      <c r="C43" s="322" t="s">
        <v>122</v>
      </c>
      <c r="D43" s="299" t="s">
        <v>165</v>
      </c>
      <c r="E43" s="300"/>
      <c r="F43" s="300"/>
      <c r="G43" s="300"/>
      <c r="H43" s="300"/>
      <c r="I43" s="300"/>
      <c r="J43" s="300"/>
      <c r="K43" s="300"/>
      <c r="L43" s="300"/>
      <c r="M43" s="301"/>
      <c r="N43" s="329" t="s">
        <v>55</v>
      </c>
      <c r="O43" s="330"/>
      <c r="P43" s="144">
        <f>IFERROR(VLOOKUP(N43,Logic!$B$4:$C$9,COLUMNS(Logic!$B$4:$C$4),FALSE),0)</f>
        <v>2</v>
      </c>
      <c r="Q43" s="329" t="s">
        <v>121</v>
      </c>
      <c r="R43" s="330"/>
      <c r="S43" s="111">
        <f>IFERROR(VLOOKUP(Q43,Logic!$B$4:$C$9,COLUMNS(Logic!$B$4:$C$4),FALSE),0)</f>
        <v>1</v>
      </c>
      <c r="T43" s="245"/>
      <c r="U43" s="325" t="s">
        <v>33</v>
      </c>
      <c r="V43" s="326"/>
      <c r="W43" s="325" t="s">
        <v>234</v>
      </c>
      <c r="X43" s="326"/>
      <c r="Y43" s="242"/>
    </row>
    <row r="44" spans="2:25" s="4" customFormat="1" ht="6" customHeight="1" x14ac:dyDescent="0.2">
      <c r="B44" s="116"/>
      <c r="C44" s="116"/>
      <c r="D44" s="117"/>
      <c r="E44" s="118"/>
      <c r="F44" s="118"/>
      <c r="G44" s="118"/>
      <c r="H44" s="118"/>
      <c r="I44" s="118"/>
      <c r="J44" s="118"/>
      <c r="K44" s="118"/>
      <c r="L44" s="118"/>
      <c r="M44" s="118"/>
      <c r="N44" s="119"/>
      <c r="O44" s="119"/>
      <c r="P44" s="120"/>
      <c r="Q44" s="119"/>
      <c r="R44" s="119"/>
      <c r="S44" s="120"/>
      <c r="T44" s="253"/>
      <c r="U44" s="120"/>
      <c r="V44" s="120"/>
      <c r="W44" s="120"/>
      <c r="X44" s="239"/>
    </row>
    <row r="45" spans="2:25" s="4" customFormat="1" ht="6" customHeight="1" x14ac:dyDescent="0.2">
      <c r="B45" s="249"/>
      <c r="C45" s="249"/>
      <c r="D45" s="250"/>
      <c r="E45" s="251"/>
      <c r="F45" s="251"/>
      <c r="G45" s="251"/>
      <c r="H45" s="251"/>
      <c r="I45" s="251"/>
      <c r="J45" s="251"/>
      <c r="K45" s="251"/>
      <c r="L45" s="251"/>
      <c r="M45" s="251"/>
      <c r="N45" s="129"/>
      <c r="O45" s="129"/>
      <c r="P45" s="252"/>
      <c r="Q45" s="129"/>
      <c r="R45" s="129"/>
      <c r="S45" s="252"/>
      <c r="T45" s="112"/>
      <c r="U45" s="252"/>
      <c r="V45" s="252"/>
      <c r="W45" s="252"/>
      <c r="X45" s="239"/>
    </row>
    <row r="46" spans="2:25" s="30" customFormat="1" ht="47.25" x14ac:dyDescent="0.25">
      <c r="B46" s="24" t="s">
        <v>92</v>
      </c>
      <c r="C46" s="25"/>
      <c r="D46" s="25"/>
      <c r="E46" s="25"/>
      <c r="F46" s="25"/>
      <c r="G46" s="25"/>
      <c r="H46" s="25"/>
      <c r="I46" s="27"/>
      <c r="J46" s="25"/>
      <c r="K46" s="25"/>
      <c r="L46" s="25"/>
      <c r="M46" s="26"/>
      <c r="N46" s="306" t="s">
        <v>98</v>
      </c>
      <c r="O46" s="307"/>
      <c r="P46" s="308"/>
      <c r="Q46" s="306" t="s">
        <v>118</v>
      </c>
      <c r="R46" s="307"/>
      <c r="S46" s="308"/>
      <c r="T46" s="85"/>
      <c r="U46" s="72" t="s">
        <v>160</v>
      </c>
      <c r="V46" s="72"/>
      <c r="W46" s="72" t="s">
        <v>161</v>
      </c>
      <c r="X46" s="237"/>
    </row>
    <row r="47" spans="2:25" ht="62.45" customHeight="1" x14ac:dyDescent="0.2">
      <c r="B47" s="302" t="s">
        <v>174</v>
      </c>
      <c r="C47" s="303"/>
      <c r="D47" s="303"/>
      <c r="E47" s="303"/>
      <c r="F47" s="303"/>
      <c r="G47" s="303"/>
      <c r="H47" s="303"/>
      <c r="I47" s="303"/>
      <c r="J47" s="303"/>
      <c r="K47" s="303"/>
      <c r="L47" s="303"/>
      <c r="M47" s="303"/>
      <c r="N47" s="303"/>
      <c r="O47" s="303"/>
      <c r="P47" s="303"/>
      <c r="Q47" s="303"/>
      <c r="R47" s="303"/>
      <c r="S47" s="303"/>
      <c r="T47" s="304"/>
      <c r="U47" s="303"/>
      <c r="V47" s="303"/>
      <c r="W47" s="305"/>
      <c r="X47" s="240"/>
    </row>
    <row r="48" spans="2:25" ht="63" customHeight="1" x14ac:dyDescent="0.2">
      <c r="B48" s="333" t="s">
        <v>107</v>
      </c>
      <c r="C48" s="334" t="s">
        <v>120</v>
      </c>
      <c r="D48" s="299" t="s">
        <v>165</v>
      </c>
      <c r="E48" s="300"/>
      <c r="F48" s="300"/>
      <c r="G48" s="300"/>
      <c r="H48" s="300"/>
      <c r="I48" s="300"/>
      <c r="J48" s="300"/>
      <c r="K48" s="300"/>
      <c r="L48" s="300"/>
      <c r="M48" s="301"/>
      <c r="N48" s="354" t="s">
        <v>55</v>
      </c>
      <c r="O48" s="355"/>
      <c r="P48" s="144">
        <f>IFERROR(VLOOKUP(N48,Logic!$B$4:$C$9,COLUMNS(Logic!$B$4:$C$4),FALSE),0)</f>
        <v>2</v>
      </c>
      <c r="Q48" s="354" t="s">
        <v>55</v>
      </c>
      <c r="R48" s="355"/>
      <c r="S48" s="111">
        <f>IFERROR(VLOOKUP(Q48,Logic!$B$4:$C$9,COLUMNS(Logic!$B$4:$C$4),FALSE),0)</f>
        <v>2</v>
      </c>
      <c r="T48" s="113"/>
      <c r="U48" s="327" t="s">
        <v>121</v>
      </c>
      <c r="V48" s="328"/>
      <c r="W48" s="327" t="s">
        <v>55</v>
      </c>
      <c r="X48" s="328"/>
      <c r="Y48" s="242"/>
    </row>
    <row r="49" spans="2:25" ht="63" customHeight="1" x14ac:dyDescent="0.2">
      <c r="B49" s="321" t="s">
        <v>108</v>
      </c>
      <c r="C49" s="322" t="s">
        <v>122</v>
      </c>
      <c r="D49" s="299" t="s">
        <v>165</v>
      </c>
      <c r="E49" s="300"/>
      <c r="F49" s="300"/>
      <c r="G49" s="300"/>
      <c r="H49" s="300"/>
      <c r="I49" s="300"/>
      <c r="J49" s="300"/>
      <c r="K49" s="300"/>
      <c r="L49" s="300"/>
      <c r="M49" s="301"/>
      <c r="N49" s="353" t="s">
        <v>33</v>
      </c>
      <c r="O49" s="330"/>
      <c r="P49" s="144">
        <f>IFERROR(VLOOKUP(N49,Logic!$B$4:$C$9,COLUMNS(Logic!$B$4:$C$4),FALSE),0)</f>
        <v>3</v>
      </c>
      <c r="Q49" s="329" t="s">
        <v>121</v>
      </c>
      <c r="R49" s="330"/>
      <c r="S49" s="111">
        <f>IFERROR(VLOOKUP(Q49,Logic!$B$4:$C$9,COLUMNS(Logic!$B$4:$C$4),FALSE),0)</f>
        <v>1</v>
      </c>
      <c r="T49" s="245"/>
      <c r="U49" s="325" t="s">
        <v>33</v>
      </c>
      <c r="V49" s="326"/>
      <c r="W49" s="325" t="s">
        <v>234</v>
      </c>
      <c r="X49" s="326"/>
      <c r="Y49" s="242"/>
    </row>
    <row r="50" spans="2:25" s="4" customFormat="1" ht="6" customHeight="1" x14ac:dyDescent="0.2">
      <c r="B50" s="116"/>
      <c r="C50" s="116"/>
      <c r="D50" s="117"/>
      <c r="E50" s="118"/>
      <c r="F50" s="118"/>
      <c r="G50" s="118"/>
      <c r="H50" s="118"/>
      <c r="I50" s="118"/>
      <c r="J50" s="118"/>
      <c r="K50" s="118"/>
      <c r="L50" s="118"/>
      <c r="M50" s="118"/>
      <c r="N50" s="119"/>
      <c r="O50" s="119"/>
      <c r="P50" s="120"/>
      <c r="Q50" s="119"/>
      <c r="R50" s="119"/>
      <c r="S50" s="120"/>
      <c r="T50" s="253"/>
      <c r="U50" s="120"/>
      <c r="V50" s="120"/>
      <c r="W50" s="120"/>
      <c r="X50" s="239"/>
    </row>
    <row r="51" spans="2:25" s="4" customFormat="1" ht="6" customHeight="1" x14ac:dyDescent="0.2">
      <c r="B51" s="249"/>
      <c r="C51" s="249"/>
      <c r="D51" s="250"/>
      <c r="E51" s="251"/>
      <c r="F51" s="251"/>
      <c r="G51" s="251"/>
      <c r="H51" s="251"/>
      <c r="I51" s="251"/>
      <c r="J51" s="251"/>
      <c r="K51" s="251"/>
      <c r="L51" s="251"/>
      <c r="M51" s="251"/>
      <c r="N51" s="129"/>
      <c r="O51" s="129"/>
      <c r="P51" s="252"/>
      <c r="Q51" s="129"/>
      <c r="R51" s="129"/>
      <c r="S51" s="252"/>
      <c r="T51" s="112"/>
      <c r="U51" s="252"/>
      <c r="V51" s="252"/>
      <c r="W51" s="252"/>
      <c r="X51" s="239"/>
    </row>
    <row r="52" spans="2:25" s="30" customFormat="1" ht="47.25" x14ac:dyDescent="0.25">
      <c r="B52" s="24" t="s">
        <v>93</v>
      </c>
      <c r="C52" s="25"/>
      <c r="D52" s="25"/>
      <c r="E52" s="25"/>
      <c r="F52" s="25"/>
      <c r="G52" s="25"/>
      <c r="H52" s="25"/>
      <c r="I52" s="27"/>
      <c r="J52" s="25"/>
      <c r="K52" s="25"/>
      <c r="L52" s="25"/>
      <c r="M52" s="26"/>
      <c r="N52" s="306" t="s">
        <v>98</v>
      </c>
      <c r="O52" s="307"/>
      <c r="P52" s="308"/>
      <c r="Q52" s="306" t="s">
        <v>118</v>
      </c>
      <c r="R52" s="307"/>
      <c r="S52" s="308"/>
      <c r="T52" s="85"/>
      <c r="U52" s="72" t="s">
        <v>160</v>
      </c>
      <c r="V52" s="72"/>
      <c r="W52" s="72" t="s">
        <v>161</v>
      </c>
      <c r="X52" s="237"/>
    </row>
    <row r="53" spans="2:25" ht="45.75" customHeight="1" x14ac:dyDescent="0.2">
      <c r="B53" s="302" t="s">
        <v>175</v>
      </c>
      <c r="C53" s="303"/>
      <c r="D53" s="303"/>
      <c r="E53" s="303"/>
      <c r="F53" s="303"/>
      <c r="G53" s="303"/>
      <c r="H53" s="303"/>
      <c r="I53" s="303"/>
      <c r="J53" s="303"/>
      <c r="K53" s="303"/>
      <c r="L53" s="303"/>
      <c r="M53" s="303"/>
      <c r="N53" s="303"/>
      <c r="O53" s="303"/>
      <c r="P53" s="303"/>
      <c r="Q53" s="303"/>
      <c r="R53" s="303"/>
      <c r="S53" s="303"/>
      <c r="T53" s="304"/>
      <c r="U53" s="303"/>
      <c r="V53" s="303"/>
      <c r="W53" s="305"/>
      <c r="X53" s="240"/>
    </row>
    <row r="54" spans="2:25" ht="63" customHeight="1" x14ac:dyDescent="0.2">
      <c r="B54" s="333" t="s">
        <v>109</v>
      </c>
      <c r="C54" s="334" t="s">
        <v>120</v>
      </c>
      <c r="D54" s="299" t="s">
        <v>165</v>
      </c>
      <c r="E54" s="300"/>
      <c r="F54" s="300"/>
      <c r="G54" s="300"/>
      <c r="H54" s="300"/>
      <c r="I54" s="300"/>
      <c r="J54" s="300"/>
      <c r="K54" s="300"/>
      <c r="L54" s="300"/>
      <c r="M54" s="301"/>
      <c r="N54" s="354" t="s">
        <v>55</v>
      </c>
      <c r="O54" s="355"/>
      <c r="P54" s="29">
        <f>IFERROR(VLOOKUP(N54,Logic!$B$4:$C$9,COLUMNS(Logic!$B$4:$C$4),FALSE),0)</f>
        <v>2</v>
      </c>
      <c r="Q54" s="354" t="s">
        <v>234</v>
      </c>
      <c r="R54" s="355"/>
      <c r="S54" s="111">
        <f>IFERROR(VLOOKUP(Q54,Logic!$B$4:$C$9,COLUMNS(Logic!$B$4:$C$4),FALSE),0)</f>
        <v>4</v>
      </c>
      <c r="T54" s="113"/>
      <c r="U54" s="327" t="s">
        <v>121</v>
      </c>
      <c r="V54" s="328"/>
      <c r="W54" s="327" t="s">
        <v>55</v>
      </c>
      <c r="X54" s="328"/>
      <c r="Y54" s="242"/>
    </row>
    <row r="55" spans="2:25" ht="63" customHeight="1" x14ac:dyDescent="0.2">
      <c r="B55" s="321" t="s">
        <v>110</v>
      </c>
      <c r="C55" s="322" t="s">
        <v>122</v>
      </c>
      <c r="D55" s="299" t="s">
        <v>165</v>
      </c>
      <c r="E55" s="300"/>
      <c r="F55" s="300"/>
      <c r="G55" s="300"/>
      <c r="H55" s="300"/>
      <c r="I55" s="300"/>
      <c r="J55" s="300"/>
      <c r="K55" s="300"/>
      <c r="L55" s="300"/>
      <c r="M55" s="301"/>
      <c r="N55" s="353" t="s">
        <v>33</v>
      </c>
      <c r="O55" s="330"/>
      <c r="P55" s="29">
        <f>IFERROR(VLOOKUP(N55,Logic!$B$4:$C$9,COLUMNS(Logic!$B$4:$C$4),FALSE),0)</f>
        <v>3</v>
      </c>
      <c r="Q55" s="329" t="s">
        <v>55</v>
      </c>
      <c r="R55" s="330"/>
      <c r="S55" s="111">
        <f>IFERROR(VLOOKUP(Q55,Logic!$B$4:$C$9,COLUMNS(Logic!$B$4:$C$4),FALSE),0)</f>
        <v>2</v>
      </c>
      <c r="T55" s="245"/>
      <c r="U55" s="325" t="s">
        <v>33</v>
      </c>
      <c r="V55" s="326"/>
      <c r="W55" s="325" t="s">
        <v>234</v>
      </c>
      <c r="X55" s="326"/>
      <c r="Y55" s="242"/>
    </row>
    <row r="56" spans="2:25" s="4" customFormat="1" ht="6" customHeight="1" x14ac:dyDescent="0.2">
      <c r="B56" s="116"/>
      <c r="C56" s="116"/>
      <c r="D56" s="117"/>
      <c r="E56" s="118"/>
      <c r="F56" s="118"/>
      <c r="G56" s="118"/>
      <c r="H56" s="118"/>
      <c r="I56" s="118"/>
      <c r="J56" s="118"/>
      <c r="K56" s="118"/>
      <c r="L56" s="118"/>
      <c r="M56" s="118"/>
      <c r="N56" s="119"/>
      <c r="O56" s="119"/>
      <c r="P56" s="120"/>
      <c r="Q56" s="119"/>
      <c r="R56" s="119"/>
      <c r="S56" s="120"/>
      <c r="T56" s="253"/>
      <c r="U56" s="120"/>
      <c r="V56" s="120"/>
      <c r="W56" s="120"/>
      <c r="X56" s="239"/>
    </row>
    <row r="57" spans="2:25" s="4" customFormat="1" ht="6" customHeight="1" x14ac:dyDescent="0.2">
      <c r="B57" s="249"/>
      <c r="C57" s="249"/>
      <c r="D57" s="250"/>
      <c r="E57" s="251"/>
      <c r="F57" s="251"/>
      <c r="G57" s="251"/>
      <c r="H57" s="251"/>
      <c r="I57" s="251"/>
      <c r="J57" s="251"/>
      <c r="K57" s="251"/>
      <c r="L57" s="251"/>
      <c r="M57" s="251"/>
      <c r="N57" s="129"/>
      <c r="O57" s="129"/>
      <c r="P57" s="252"/>
      <c r="Q57" s="129"/>
      <c r="R57" s="129"/>
      <c r="S57" s="252"/>
      <c r="T57" s="112"/>
      <c r="U57" s="252"/>
      <c r="V57" s="252"/>
      <c r="W57" s="252"/>
      <c r="X57" s="239"/>
    </row>
    <row r="58" spans="2:25" s="30" customFormat="1" ht="47.25" x14ac:dyDescent="0.25">
      <c r="B58" s="24" t="s">
        <v>94</v>
      </c>
      <c r="C58" s="25"/>
      <c r="D58" s="25"/>
      <c r="E58" s="25"/>
      <c r="F58" s="25"/>
      <c r="G58" s="25"/>
      <c r="H58" s="25"/>
      <c r="I58" s="27"/>
      <c r="J58" s="25"/>
      <c r="K58" s="25"/>
      <c r="L58" s="25"/>
      <c r="M58" s="26"/>
      <c r="N58" s="306" t="s">
        <v>98</v>
      </c>
      <c r="O58" s="307"/>
      <c r="P58" s="308"/>
      <c r="Q58" s="306" t="s">
        <v>118</v>
      </c>
      <c r="R58" s="307"/>
      <c r="S58" s="308"/>
      <c r="T58" s="85"/>
      <c r="U58" s="72" t="s">
        <v>160</v>
      </c>
      <c r="V58" s="72"/>
      <c r="W58" s="72" t="s">
        <v>119</v>
      </c>
      <c r="X58" s="237"/>
    </row>
    <row r="59" spans="2:25" ht="31.5" customHeight="1" x14ac:dyDescent="0.2">
      <c r="B59" s="302" t="s">
        <v>176</v>
      </c>
      <c r="C59" s="303"/>
      <c r="D59" s="303"/>
      <c r="E59" s="303"/>
      <c r="F59" s="303"/>
      <c r="G59" s="303"/>
      <c r="H59" s="303"/>
      <c r="I59" s="303"/>
      <c r="J59" s="303"/>
      <c r="K59" s="303"/>
      <c r="L59" s="303"/>
      <c r="M59" s="303"/>
      <c r="N59" s="303"/>
      <c r="O59" s="303"/>
      <c r="P59" s="303"/>
      <c r="Q59" s="303"/>
      <c r="R59" s="303"/>
      <c r="S59" s="303"/>
      <c r="T59" s="304"/>
      <c r="U59" s="303"/>
      <c r="V59" s="303"/>
      <c r="W59" s="305"/>
      <c r="X59" s="240"/>
    </row>
    <row r="60" spans="2:25" ht="63" customHeight="1" x14ac:dyDescent="0.2">
      <c r="B60" s="333" t="s">
        <v>111</v>
      </c>
      <c r="C60" s="334" t="s">
        <v>120</v>
      </c>
      <c r="D60" s="299" t="s">
        <v>165</v>
      </c>
      <c r="E60" s="300"/>
      <c r="F60" s="300"/>
      <c r="G60" s="300"/>
      <c r="H60" s="300"/>
      <c r="I60" s="300"/>
      <c r="J60" s="300"/>
      <c r="K60" s="300"/>
      <c r="L60" s="300"/>
      <c r="M60" s="301"/>
      <c r="N60" s="354" t="s">
        <v>33</v>
      </c>
      <c r="O60" s="355"/>
      <c r="P60" s="29">
        <f>IFERROR(VLOOKUP(N60,Logic!$B$4:$C$9,COLUMNS(Logic!$B$4:$C$4),FALSE),0)</f>
        <v>3</v>
      </c>
      <c r="Q60" s="354" t="s">
        <v>33</v>
      </c>
      <c r="R60" s="355"/>
      <c r="S60" s="111">
        <f>IFERROR(VLOOKUP(Q60,Logic!$B$4:$C$9,COLUMNS(Logic!$B$4:$C$4),FALSE),0)</f>
        <v>3</v>
      </c>
      <c r="T60" s="113"/>
      <c r="U60" s="327" t="s">
        <v>121</v>
      </c>
      <c r="V60" s="328"/>
      <c r="W60" s="327" t="s">
        <v>55</v>
      </c>
      <c r="X60" s="328"/>
      <c r="Y60" s="242"/>
    </row>
    <row r="61" spans="2:25" ht="63" customHeight="1" x14ac:dyDescent="0.2">
      <c r="B61" s="321" t="s">
        <v>112</v>
      </c>
      <c r="C61" s="322" t="s">
        <v>122</v>
      </c>
      <c r="D61" s="299" t="s">
        <v>165</v>
      </c>
      <c r="E61" s="300"/>
      <c r="F61" s="300"/>
      <c r="G61" s="300"/>
      <c r="H61" s="300"/>
      <c r="I61" s="300"/>
      <c r="J61" s="300"/>
      <c r="K61" s="300"/>
      <c r="L61" s="300"/>
      <c r="M61" s="301"/>
      <c r="N61" s="329" t="s">
        <v>33</v>
      </c>
      <c r="O61" s="330"/>
      <c r="P61" s="29">
        <f>IFERROR(VLOOKUP(N61,Logic!$B$4:$C$9,COLUMNS(Logic!$B$4:$C$4),FALSE),0)</f>
        <v>3</v>
      </c>
      <c r="Q61" s="329" t="s">
        <v>121</v>
      </c>
      <c r="R61" s="330"/>
      <c r="S61" s="111">
        <f>IFERROR(VLOOKUP(Q61,Logic!$B$4:$C$9,COLUMNS(Logic!$B$4:$C$4),FALSE),0)</f>
        <v>1</v>
      </c>
      <c r="T61" s="245"/>
      <c r="U61" s="325" t="s">
        <v>33</v>
      </c>
      <c r="V61" s="326"/>
      <c r="W61" s="325" t="s">
        <v>234</v>
      </c>
      <c r="X61" s="326"/>
      <c r="Y61" s="242"/>
    </row>
    <row r="62" spans="2:25" s="4" customFormat="1" ht="6" customHeight="1" x14ac:dyDescent="0.2">
      <c r="B62" s="116"/>
      <c r="C62" s="116"/>
      <c r="D62" s="117"/>
      <c r="E62" s="118"/>
      <c r="F62" s="118"/>
      <c r="G62" s="118"/>
      <c r="H62" s="118"/>
      <c r="I62" s="118"/>
      <c r="J62" s="118"/>
      <c r="K62" s="118"/>
      <c r="L62" s="118"/>
      <c r="M62" s="118"/>
      <c r="N62" s="119"/>
      <c r="O62" s="119"/>
      <c r="P62" s="120"/>
      <c r="Q62" s="119"/>
      <c r="R62" s="119"/>
      <c r="S62" s="120"/>
      <c r="T62" s="115"/>
      <c r="U62" s="120"/>
      <c r="V62" s="120"/>
      <c r="W62" s="120"/>
      <c r="X62" s="239"/>
    </row>
    <row r="63" spans="2:25" s="4" customFormat="1" ht="6" customHeight="1" thickBot="1" x14ac:dyDescent="0.25">
      <c r="B63" s="254"/>
      <c r="C63" s="254"/>
      <c r="D63" s="255"/>
      <c r="E63" s="256"/>
      <c r="F63" s="256"/>
      <c r="G63" s="256"/>
      <c r="H63" s="256"/>
      <c r="I63" s="256"/>
      <c r="J63" s="256"/>
      <c r="K63" s="256"/>
      <c r="L63" s="256"/>
      <c r="M63" s="256"/>
      <c r="P63" s="239"/>
      <c r="S63" s="239"/>
      <c r="T63" s="115"/>
      <c r="U63" s="239"/>
      <c r="V63" s="239"/>
      <c r="W63" s="239"/>
      <c r="X63" s="239"/>
    </row>
    <row r="64" spans="2:25" ht="47.25" x14ac:dyDescent="0.2">
      <c r="B64" s="108" t="s">
        <v>68</v>
      </c>
      <c r="C64" s="109"/>
      <c r="D64" s="109"/>
      <c r="E64" s="109"/>
      <c r="F64" s="109"/>
      <c r="G64" s="109"/>
      <c r="H64" s="109"/>
      <c r="I64" s="109"/>
      <c r="J64" s="109"/>
      <c r="K64" s="109"/>
      <c r="L64" s="109"/>
      <c r="M64" s="109"/>
      <c r="N64" s="109"/>
      <c r="O64" s="109"/>
      <c r="P64" s="109"/>
      <c r="Q64" s="109"/>
      <c r="R64" s="109"/>
      <c r="S64" s="109"/>
      <c r="T64" s="121"/>
      <c r="U64" s="152" t="s">
        <v>160</v>
      </c>
      <c r="V64" s="234"/>
      <c r="W64" s="152" t="s">
        <v>161</v>
      </c>
      <c r="X64" s="268"/>
      <c r="Y64" s="270"/>
    </row>
    <row r="65" spans="2:25" ht="58.5" customHeight="1" thickBot="1" x14ac:dyDescent="0.25">
      <c r="B65" s="331" t="s">
        <v>171</v>
      </c>
      <c r="C65" s="332"/>
      <c r="D65" s="332"/>
      <c r="E65" s="332"/>
      <c r="F65" s="332"/>
      <c r="G65" s="332"/>
      <c r="H65" s="332"/>
      <c r="I65" s="332"/>
      <c r="J65" s="332"/>
      <c r="K65" s="332"/>
      <c r="L65" s="332"/>
      <c r="M65" s="332"/>
      <c r="N65" s="332"/>
      <c r="O65" s="332"/>
      <c r="P65" s="332"/>
      <c r="Q65" s="332"/>
      <c r="R65" s="332"/>
      <c r="S65" s="332"/>
      <c r="T65" s="122"/>
      <c r="U65" s="357" t="s">
        <v>55</v>
      </c>
      <c r="V65" s="358"/>
      <c r="W65" s="323" t="s">
        <v>33</v>
      </c>
      <c r="X65" s="356"/>
      <c r="Y65" s="270"/>
    </row>
    <row r="66" spans="2:25" ht="6" customHeight="1" x14ac:dyDescent="0.2">
      <c r="W66" s="4"/>
    </row>
    <row r="67" spans="2:25" ht="6" customHeight="1" x14ac:dyDescent="0.2">
      <c r="W67" s="4"/>
    </row>
    <row r="68" spans="2:25" s="7" customFormat="1" ht="20.100000000000001" customHeight="1" x14ac:dyDescent="0.25">
      <c r="B68" s="284" t="s">
        <v>95</v>
      </c>
      <c r="C68" s="284"/>
      <c r="D68" s="284"/>
      <c r="E68" s="284"/>
      <c r="F68" s="284"/>
      <c r="G68" s="284"/>
      <c r="H68" s="284"/>
      <c r="I68" s="284"/>
      <c r="J68" s="284"/>
      <c r="K68" s="284"/>
      <c r="L68" s="284"/>
      <c r="M68" s="284"/>
      <c r="N68" s="284"/>
      <c r="O68" s="284"/>
      <c r="P68" s="284"/>
      <c r="Q68" s="284"/>
      <c r="R68" s="284"/>
      <c r="S68" s="284"/>
      <c r="T68" s="284"/>
      <c r="U68" s="284"/>
      <c r="V68" s="284"/>
      <c r="W68" s="346"/>
      <c r="X68" s="147"/>
      <c r="Y68" s="271"/>
    </row>
    <row r="69" spans="2:25" s="4" customFormat="1" ht="6" customHeight="1" x14ac:dyDescent="0.2">
      <c r="B69" s="50"/>
      <c r="C69" s="50"/>
      <c r="D69" s="51"/>
      <c r="E69" s="52"/>
      <c r="F69" s="52"/>
      <c r="G69" s="52"/>
      <c r="H69" s="52"/>
      <c r="I69" s="52"/>
      <c r="J69" s="52"/>
      <c r="K69" s="52"/>
      <c r="L69" s="52"/>
      <c r="M69" s="52"/>
      <c r="N69" s="54"/>
      <c r="O69" s="54"/>
      <c r="P69" s="53"/>
      <c r="Q69" s="54"/>
      <c r="R69" s="54"/>
      <c r="S69" s="53"/>
      <c r="T69" s="112"/>
      <c r="U69" s="53"/>
      <c r="V69" s="53"/>
      <c r="W69" s="53"/>
      <c r="X69" s="239"/>
    </row>
    <row r="70" spans="2:25" s="30" customFormat="1" ht="47.25" x14ac:dyDescent="0.25">
      <c r="B70" s="24" t="s">
        <v>17</v>
      </c>
      <c r="C70" s="25"/>
      <c r="D70" s="25"/>
      <c r="E70" s="25"/>
      <c r="F70" s="25"/>
      <c r="G70" s="25"/>
      <c r="H70" s="25"/>
      <c r="I70" s="27"/>
      <c r="J70" s="25"/>
      <c r="K70" s="25"/>
      <c r="L70" s="25"/>
      <c r="M70" s="26"/>
      <c r="N70" s="306" t="s">
        <v>98</v>
      </c>
      <c r="O70" s="307"/>
      <c r="P70" s="308"/>
      <c r="Q70" s="306" t="s">
        <v>118</v>
      </c>
      <c r="R70" s="307"/>
      <c r="S70" s="308"/>
      <c r="T70" s="131"/>
      <c r="U70" s="72" t="s">
        <v>160</v>
      </c>
      <c r="V70" s="72"/>
      <c r="W70" s="72" t="s">
        <v>161</v>
      </c>
      <c r="X70" s="237"/>
    </row>
    <row r="71" spans="2:25" ht="50.45" customHeight="1" x14ac:dyDescent="0.2">
      <c r="B71" s="302" t="s">
        <v>177</v>
      </c>
      <c r="C71" s="303"/>
      <c r="D71" s="303"/>
      <c r="E71" s="303"/>
      <c r="F71" s="303"/>
      <c r="G71" s="303"/>
      <c r="H71" s="303"/>
      <c r="I71" s="303"/>
      <c r="J71" s="303"/>
      <c r="K71" s="303"/>
      <c r="L71" s="303"/>
      <c r="M71" s="303"/>
      <c r="N71" s="303"/>
      <c r="O71" s="303"/>
      <c r="P71" s="303"/>
      <c r="Q71" s="303"/>
      <c r="R71" s="303"/>
      <c r="S71" s="303"/>
      <c r="T71" s="304"/>
      <c r="U71" s="303"/>
      <c r="V71" s="303"/>
      <c r="W71" s="305"/>
      <c r="X71" s="240"/>
    </row>
    <row r="72" spans="2:25" ht="63" customHeight="1" x14ac:dyDescent="0.2">
      <c r="B72" s="321" t="s">
        <v>113</v>
      </c>
      <c r="C72" s="322" t="s">
        <v>46</v>
      </c>
      <c r="D72" s="339" t="s">
        <v>165</v>
      </c>
      <c r="E72" s="340"/>
      <c r="F72" s="340"/>
      <c r="G72" s="340"/>
      <c r="H72" s="340"/>
      <c r="I72" s="340"/>
      <c r="J72" s="340"/>
      <c r="K72" s="340"/>
      <c r="L72" s="340"/>
      <c r="M72" s="341"/>
      <c r="N72" s="351" t="s">
        <v>55</v>
      </c>
      <c r="O72" s="355"/>
      <c r="P72" s="144">
        <f>IFERROR(VLOOKUP(N72,Logic!$B$4:$C$9,COLUMNS(Logic!$B$4:$C$4),FALSE),0)</f>
        <v>2</v>
      </c>
      <c r="Q72" s="354" t="s">
        <v>121</v>
      </c>
      <c r="R72" s="355"/>
      <c r="S72" s="111">
        <f>IFERROR(VLOOKUP(Q72,Logic!$B$4:$C$9,COLUMNS(Logic!$B$4:$C$4),FALSE),0)</f>
        <v>1</v>
      </c>
      <c r="T72" s="113"/>
      <c r="U72" s="327" t="s">
        <v>121</v>
      </c>
      <c r="V72" s="328"/>
      <c r="W72" s="327" t="s">
        <v>55</v>
      </c>
      <c r="X72" s="328"/>
      <c r="Y72" s="242"/>
    </row>
    <row r="73" spans="2:25" ht="63" customHeight="1" x14ac:dyDescent="0.2">
      <c r="B73" s="342" t="s">
        <v>114</v>
      </c>
      <c r="C73" s="343" t="s">
        <v>47</v>
      </c>
      <c r="D73" s="344" t="s">
        <v>165</v>
      </c>
      <c r="E73" s="344"/>
      <c r="F73" s="344"/>
      <c r="G73" s="344"/>
      <c r="H73" s="344"/>
      <c r="I73" s="344"/>
      <c r="J73" s="344"/>
      <c r="K73" s="344"/>
      <c r="L73" s="344"/>
      <c r="M73" s="345"/>
      <c r="N73" s="353" t="s">
        <v>55</v>
      </c>
      <c r="O73" s="330"/>
      <c r="P73" s="144">
        <f>IFERROR(VLOOKUP(N73,Logic!$B$4:$C$9,COLUMNS(Logic!$B$4:$C$4),FALSE),0)</f>
        <v>2</v>
      </c>
      <c r="Q73" s="329" t="s">
        <v>121</v>
      </c>
      <c r="R73" s="330"/>
      <c r="S73" s="111">
        <f>IFERROR(VLOOKUP(Q73,Logic!$B$4:$C$9,COLUMNS(Logic!$B$4:$C$4),FALSE),0)</f>
        <v>1</v>
      </c>
      <c r="T73" s="245"/>
      <c r="U73" s="325" t="s">
        <v>33</v>
      </c>
      <c r="V73" s="326"/>
      <c r="W73" s="325" t="s">
        <v>234</v>
      </c>
      <c r="X73" s="326"/>
      <c r="Y73" s="242"/>
    </row>
    <row r="74" spans="2:25" s="4" customFormat="1" ht="6" customHeight="1" x14ac:dyDescent="0.2">
      <c r="B74" s="116"/>
      <c r="C74" s="116"/>
      <c r="D74" s="117"/>
      <c r="E74" s="118"/>
      <c r="F74" s="118"/>
      <c r="G74" s="118"/>
      <c r="H74" s="118"/>
      <c r="I74" s="118"/>
      <c r="J74" s="118"/>
      <c r="K74" s="118"/>
      <c r="L74" s="118"/>
      <c r="M74" s="118"/>
      <c r="N74" s="119"/>
      <c r="O74" s="119"/>
      <c r="P74" s="120"/>
      <c r="Q74" s="119"/>
      <c r="R74" s="119"/>
      <c r="S74" s="120"/>
      <c r="T74" s="115"/>
      <c r="U74" s="120"/>
      <c r="V74" s="120"/>
      <c r="W74" s="120"/>
      <c r="X74" s="239"/>
    </row>
    <row r="75" spans="2:25" s="4" customFormat="1" ht="6" customHeight="1" thickBot="1" x14ac:dyDescent="0.25">
      <c r="B75" s="254"/>
      <c r="C75" s="254"/>
      <c r="D75" s="255"/>
      <c r="E75" s="256"/>
      <c r="F75" s="256"/>
      <c r="G75" s="256"/>
      <c r="H75" s="256"/>
      <c r="I75" s="256"/>
      <c r="J75" s="256"/>
      <c r="K75" s="256"/>
      <c r="L75" s="256"/>
      <c r="M75" s="256"/>
      <c r="P75" s="239"/>
      <c r="S75" s="239"/>
      <c r="T75" s="115"/>
      <c r="U75" s="239"/>
      <c r="V75" s="239"/>
      <c r="W75" s="272"/>
      <c r="X75" s="239"/>
    </row>
    <row r="76" spans="2:25" ht="47.25" x14ac:dyDescent="0.2">
      <c r="B76" s="108" t="s">
        <v>84</v>
      </c>
      <c r="C76" s="109"/>
      <c r="D76" s="109"/>
      <c r="E76" s="109"/>
      <c r="F76" s="109"/>
      <c r="G76" s="109"/>
      <c r="H76" s="109"/>
      <c r="I76" s="109"/>
      <c r="J76" s="109"/>
      <c r="K76" s="109"/>
      <c r="L76" s="109"/>
      <c r="M76" s="109"/>
      <c r="N76" s="109"/>
      <c r="O76" s="109"/>
      <c r="P76" s="109"/>
      <c r="Q76" s="109"/>
      <c r="R76" s="109"/>
      <c r="S76" s="109"/>
      <c r="T76" s="121"/>
      <c r="U76" s="114" t="s">
        <v>160</v>
      </c>
      <c r="V76" s="235"/>
      <c r="W76" s="72" t="s">
        <v>161</v>
      </c>
      <c r="X76" s="237"/>
      <c r="Y76" s="270"/>
    </row>
    <row r="77" spans="2:25" ht="58.5" customHeight="1" thickBot="1" x14ac:dyDescent="0.25">
      <c r="B77" s="331" t="s">
        <v>178</v>
      </c>
      <c r="C77" s="332"/>
      <c r="D77" s="332"/>
      <c r="E77" s="332"/>
      <c r="F77" s="332"/>
      <c r="G77" s="332"/>
      <c r="H77" s="332"/>
      <c r="I77" s="332"/>
      <c r="J77" s="332"/>
      <c r="K77" s="332"/>
      <c r="L77" s="332"/>
      <c r="M77" s="332"/>
      <c r="N77" s="332"/>
      <c r="O77" s="332"/>
      <c r="P77" s="332"/>
      <c r="Q77" s="332"/>
      <c r="R77" s="332"/>
      <c r="S77" s="332"/>
      <c r="T77" s="122"/>
      <c r="U77" s="323" t="s">
        <v>121</v>
      </c>
      <c r="V77" s="324"/>
      <c r="W77" s="323" t="s">
        <v>55</v>
      </c>
      <c r="X77" s="356"/>
      <c r="Y77" s="243"/>
    </row>
    <row r="78" spans="2:25" ht="6" customHeight="1" x14ac:dyDescent="0.2">
      <c r="W78" s="244"/>
    </row>
  </sheetData>
  <mergeCells count="139">
    <mergeCell ref="B72:C72"/>
    <mergeCell ref="B48:C48"/>
    <mergeCell ref="W61:X61"/>
    <mergeCell ref="U61:V61"/>
    <mergeCell ref="U60:V60"/>
    <mergeCell ref="Q61:R61"/>
    <mergeCell ref="Q60:R60"/>
    <mergeCell ref="N61:O61"/>
    <mergeCell ref="N60:O60"/>
    <mergeCell ref="N54:O54"/>
    <mergeCell ref="N49:O49"/>
    <mergeCell ref="N58:P58"/>
    <mergeCell ref="N55:O55"/>
    <mergeCell ref="W54:X54"/>
    <mergeCell ref="W49:X49"/>
    <mergeCell ref="W48:X48"/>
    <mergeCell ref="U55:V55"/>
    <mergeCell ref="U54:V54"/>
    <mergeCell ref="U49:V49"/>
    <mergeCell ref="U48:V48"/>
    <mergeCell ref="Q55:R55"/>
    <mergeCell ref="Q54:R54"/>
    <mergeCell ref="Q49:R49"/>
    <mergeCell ref="Q48:R48"/>
    <mergeCell ref="Q46:S46"/>
    <mergeCell ref="N48:O48"/>
    <mergeCell ref="W77:X77"/>
    <mergeCell ref="W73:X73"/>
    <mergeCell ref="W72:X72"/>
    <mergeCell ref="U77:V77"/>
    <mergeCell ref="U73:V73"/>
    <mergeCell ref="U72:V72"/>
    <mergeCell ref="Q73:R73"/>
    <mergeCell ref="Q72:R72"/>
    <mergeCell ref="N73:O73"/>
    <mergeCell ref="N72:O72"/>
    <mergeCell ref="W65:X65"/>
    <mergeCell ref="U65:V65"/>
    <mergeCell ref="W60:X60"/>
    <mergeCell ref="B65:S65"/>
    <mergeCell ref="B60:C60"/>
    <mergeCell ref="B61:C61"/>
    <mergeCell ref="B59:W59"/>
    <mergeCell ref="D60:M60"/>
    <mergeCell ref="D61:M61"/>
    <mergeCell ref="B54:C54"/>
    <mergeCell ref="B55:C55"/>
    <mergeCell ref="W55:X55"/>
    <mergeCell ref="Q24:R24"/>
    <mergeCell ref="N25:O25"/>
    <mergeCell ref="N24:O24"/>
    <mergeCell ref="W43:X43"/>
    <mergeCell ref="W42:X42"/>
    <mergeCell ref="U43:V43"/>
    <mergeCell ref="U42:V42"/>
    <mergeCell ref="Q43:R43"/>
    <mergeCell ref="Q42:R42"/>
    <mergeCell ref="N43:O43"/>
    <mergeCell ref="N42:O42"/>
    <mergeCell ref="W37:X37"/>
    <mergeCell ref="W36:X36"/>
    <mergeCell ref="U37:V37"/>
    <mergeCell ref="U36:V36"/>
    <mergeCell ref="Q37:R37"/>
    <mergeCell ref="Q36:R36"/>
    <mergeCell ref="N37:O37"/>
    <mergeCell ref="N36:O36"/>
    <mergeCell ref="B2:W2"/>
    <mergeCell ref="B35:W35"/>
    <mergeCell ref="B32:W32"/>
    <mergeCell ref="B41:W41"/>
    <mergeCell ref="N22:P22"/>
    <mergeCell ref="Q22:S22"/>
    <mergeCell ref="N34:P34"/>
    <mergeCell ref="Q34:S34"/>
    <mergeCell ref="B19:C19"/>
    <mergeCell ref="B24:C24"/>
    <mergeCell ref="B4:W4"/>
    <mergeCell ref="B6:W6"/>
    <mergeCell ref="B23:W23"/>
    <mergeCell ref="Q40:S40"/>
    <mergeCell ref="D24:M24"/>
    <mergeCell ref="N18:O18"/>
    <mergeCell ref="N19:O19"/>
    <mergeCell ref="W19:X19"/>
    <mergeCell ref="W18:X18"/>
    <mergeCell ref="U19:V19"/>
    <mergeCell ref="U18:V18"/>
    <mergeCell ref="Q19:R19"/>
    <mergeCell ref="Q18:R18"/>
    <mergeCell ref="W29:X29"/>
    <mergeCell ref="B77:S77"/>
    <mergeCell ref="B71:W71"/>
    <mergeCell ref="B13:W13"/>
    <mergeCell ref="B18:C18"/>
    <mergeCell ref="D18:M18"/>
    <mergeCell ref="N70:P70"/>
    <mergeCell ref="Q70:S70"/>
    <mergeCell ref="D19:M19"/>
    <mergeCell ref="D25:M25"/>
    <mergeCell ref="N16:P16"/>
    <mergeCell ref="Q52:S52"/>
    <mergeCell ref="N52:P52"/>
    <mergeCell ref="Q16:S16"/>
    <mergeCell ref="B17:W17"/>
    <mergeCell ref="D72:M72"/>
    <mergeCell ref="B73:C73"/>
    <mergeCell ref="D73:M73"/>
    <mergeCell ref="N40:P40"/>
    <mergeCell ref="B68:W68"/>
    <mergeCell ref="B42:C42"/>
    <mergeCell ref="B43:C43"/>
    <mergeCell ref="Q58:S58"/>
    <mergeCell ref="D54:M54"/>
    <mergeCell ref="D55:M55"/>
    <mergeCell ref="D49:M49"/>
    <mergeCell ref="B53:W53"/>
    <mergeCell ref="D48:M48"/>
    <mergeCell ref="N46:P46"/>
    <mergeCell ref="G9:I9"/>
    <mergeCell ref="G10:I10"/>
    <mergeCell ref="B9:F9"/>
    <mergeCell ref="B10:F10"/>
    <mergeCell ref="B37:C37"/>
    <mergeCell ref="B49:C49"/>
    <mergeCell ref="U29:V29"/>
    <mergeCell ref="W25:X25"/>
    <mergeCell ref="W24:X24"/>
    <mergeCell ref="U25:V25"/>
    <mergeCell ref="U24:V24"/>
    <mergeCell ref="Q25:R25"/>
    <mergeCell ref="D36:M36"/>
    <mergeCell ref="B29:S29"/>
    <mergeCell ref="D37:M37"/>
    <mergeCell ref="B25:C25"/>
    <mergeCell ref="B36:C36"/>
    <mergeCell ref="B47:W47"/>
    <mergeCell ref="D42:M42"/>
    <mergeCell ref="D43:M43"/>
  </mergeCells>
  <conditionalFormatting sqref="P26:P27">
    <cfRule type="iconSet" priority="1288">
      <iconSet iconSet="5Quarters" showValue="0">
        <cfvo type="percent" val="0"/>
        <cfvo type="num" val="1"/>
        <cfvo type="num" val="2"/>
        <cfvo type="num" val="3"/>
        <cfvo type="num" val="4"/>
      </iconSet>
    </cfRule>
  </conditionalFormatting>
  <conditionalFormatting sqref="P38:P39">
    <cfRule type="iconSet" priority="1268">
      <iconSet iconSet="5Quarters" showValue="0">
        <cfvo type="percent" val="0"/>
        <cfvo type="num" val="1"/>
        <cfvo type="num" val="2"/>
        <cfvo type="num" val="3"/>
        <cfvo type="num" val="4"/>
      </iconSet>
    </cfRule>
  </conditionalFormatting>
  <conditionalFormatting sqref="P44:P45">
    <cfRule type="iconSet" priority="1177">
      <iconSet iconSet="5Quarters" showValue="0">
        <cfvo type="percent" val="0"/>
        <cfvo type="num" val="1"/>
        <cfvo type="num" val="2"/>
        <cfvo type="num" val="3"/>
        <cfvo type="num" val="4"/>
      </iconSet>
    </cfRule>
  </conditionalFormatting>
  <conditionalFormatting sqref="P62:P63">
    <cfRule type="iconSet" priority="1171">
      <iconSet iconSet="5Quarters" showValue="0">
        <cfvo type="percent" val="0"/>
        <cfvo type="num" val="1"/>
        <cfvo type="num" val="2"/>
        <cfvo type="num" val="3"/>
        <cfvo type="num" val="4"/>
      </iconSet>
    </cfRule>
  </conditionalFormatting>
  <conditionalFormatting sqref="S26:V27">
    <cfRule type="iconSet" priority="1336">
      <iconSet iconSet="5Quarters" showValue="0">
        <cfvo type="percent" val="0"/>
        <cfvo type="num" val="1"/>
        <cfvo type="num" val="2"/>
        <cfvo type="num" val="3"/>
        <cfvo type="num" val="4"/>
      </iconSet>
    </cfRule>
  </conditionalFormatting>
  <conditionalFormatting sqref="S38:V39">
    <cfRule type="iconSet" priority="1340">
      <iconSet iconSet="5Quarters" showValue="0">
        <cfvo type="percent" val="0"/>
        <cfvo type="num" val="1"/>
        <cfvo type="num" val="2"/>
        <cfvo type="num" val="3"/>
        <cfvo type="num" val="4"/>
      </iconSet>
    </cfRule>
  </conditionalFormatting>
  <conditionalFormatting sqref="S44:V45">
    <cfRule type="iconSet" priority="1342">
      <iconSet iconSet="5Quarters" showValue="0">
        <cfvo type="percent" val="0"/>
        <cfvo type="num" val="1"/>
        <cfvo type="num" val="2"/>
        <cfvo type="num" val="3"/>
        <cfvo type="num" val="4"/>
      </iconSet>
    </cfRule>
  </conditionalFormatting>
  <conditionalFormatting sqref="S62:V63">
    <cfRule type="iconSet" priority="1348">
      <iconSet iconSet="5Quarters" showValue="0">
        <cfvo type="percent" val="0"/>
        <cfvo type="num" val="1"/>
        <cfvo type="num" val="2"/>
        <cfvo type="num" val="3"/>
        <cfvo type="num" val="4"/>
      </iconSet>
    </cfRule>
  </conditionalFormatting>
  <conditionalFormatting sqref="W26:X27">
    <cfRule type="iconSet" priority="879">
      <iconSet iconSet="5Quarters" showValue="0">
        <cfvo type="percent" val="0"/>
        <cfvo type="num" val="1"/>
        <cfvo type="num" val="2"/>
        <cfvo type="num" val="3"/>
        <cfvo type="num" val="4"/>
      </iconSet>
    </cfRule>
  </conditionalFormatting>
  <conditionalFormatting sqref="W38:X39">
    <cfRule type="iconSet" priority="881">
      <iconSet iconSet="5Quarters" showValue="0">
        <cfvo type="percent" val="0"/>
        <cfvo type="num" val="1"/>
        <cfvo type="num" val="2"/>
        <cfvo type="num" val="3"/>
        <cfvo type="num" val="4"/>
      </iconSet>
    </cfRule>
  </conditionalFormatting>
  <conditionalFormatting sqref="W44:X45">
    <cfRule type="iconSet" priority="882">
      <iconSet iconSet="5Quarters" showValue="0">
        <cfvo type="percent" val="0"/>
        <cfvo type="num" val="1"/>
        <cfvo type="num" val="2"/>
        <cfvo type="num" val="3"/>
        <cfvo type="num" val="4"/>
      </iconSet>
    </cfRule>
  </conditionalFormatting>
  <conditionalFormatting sqref="W62:X63">
    <cfRule type="iconSet" priority="885">
      <iconSet iconSet="5Quarters" showValue="0">
        <cfvo type="percent" val="0"/>
        <cfvo type="num" val="1"/>
        <cfvo type="num" val="2"/>
        <cfvo type="num" val="3"/>
        <cfvo type="num" val="4"/>
      </iconSet>
    </cfRule>
  </conditionalFormatting>
  <conditionalFormatting sqref="P69">
    <cfRule type="iconSet" priority="443">
      <iconSet iconSet="5Quarters" showValue="0">
        <cfvo type="percent" val="0"/>
        <cfvo type="num" val="1"/>
        <cfvo type="num" val="2"/>
        <cfvo type="num" val="3"/>
        <cfvo type="num" val="4"/>
      </iconSet>
    </cfRule>
  </conditionalFormatting>
  <conditionalFormatting sqref="P74:P75">
    <cfRule type="iconSet" priority="442">
      <iconSet iconSet="5Quarters" showValue="0">
        <cfvo type="percent" val="0"/>
        <cfvo type="num" val="1"/>
        <cfvo type="num" val="2"/>
        <cfvo type="num" val="3"/>
        <cfvo type="num" val="4"/>
      </iconSet>
    </cfRule>
  </conditionalFormatting>
  <conditionalFormatting sqref="S69:V69">
    <cfRule type="iconSet" priority="444">
      <iconSet iconSet="5Quarters" showValue="0">
        <cfvo type="percent" val="0"/>
        <cfvo type="num" val="1"/>
        <cfvo type="num" val="2"/>
        <cfvo type="num" val="3"/>
        <cfvo type="num" val="4"/>
      </iconSet>
    </cfRule>
  </conditionalFormatting>
  <conditionalFormatting sqref="S74:V75">
    <cfRule type="iconSet" priority="445">
      <iconSet iconSet="5Quarters" showValue="0">
        <cfvo type="percent" val="0"/>
        <cfvo type="num" val="1"/>
        <cfvo type="num" val="2"/>
        <cfvo type="num" val="3"/>
        <cfvo type="num" val="4"/>
      </iconSet>
    </cfRule>
  </conditionalFormatting>
  <conditionalFormatting sqref="W69:X69">
    <cfRule type="iconSet" priority="440">
      <iconSet iconSet="5Quarters" showValue="0">
        <cfvo type="percent" val="0"/>
        <cfvo type="num" val="1"/>
        <cfvo type="num" val="2"/>
        <cfvo type="num" val="3"/>
        <cfvo type="num" val="4"/>
      </iconSet>
    </cfRule>
  </conditionalFormatting>
  <conditionalFormatting sqref="W74:X74 X75">
    <cfRule type="iconSet" priority="441">
      <iconSet iconSet="5Quarters" showValue="0">
        <cfvo type="percent" val="0"/>
        <cfvo type="num" val="1"/>
        <cfvo type="num" val="2"/>
        <cfvo type="num" val="3"/>
        <cfvo type="num" val="4"/>
      </iconSet>
    </cfRule>
  </conditionalFormatting>
  <conditionalFormatting sqref="S18:T18">
    <cfRule type="iconSet" priority="1352">
      <iconSet iconSet="5Quarters" showValue="0">
        <cfvo type="percent" val="0"/>
        <cfvo type="num" val="1"/>
        <cfvo type="num" val="2"/>
        <cfvo type="num" val="3"/>
        <cfvo type="num" val="4"/>
      </iconSet>
    </cfRule>
  </conditionalFormatting>
  <conditionalFormatting sqref="P54">
    <cfRule type="iconSet" priority="1367">
      <iconSet iconSet="5Quarters" showValue="0">
        <cfvo type="percent" val="0"/>
        <cfvo type="num" val="1"/>
        <cfvo type="num" val="2"/>
        <cfvo type="num" val="3"/>
        <cfvo type="num" val="4"/>
      </iconSet>
    </cfRule>
  </conditionalFormatting>
  <conditionalFormatting sqref="S54:T54">
    <cfRule type="iconSet" priority="1368">
      <iconSet iconSet="5Quarters" showValue="0">
        <cfvo type="percent" val="0"/>
        <cfvo type="num" val="1"/>
        <cfvo type="num" val="2"/>
        <cfvo type="num" val="3"/>
        <cfvo type="num" val="4"/>
      </iconSet>
    </cfRule>
  </conditionalFormatting>
  <conditionalFormatting sqref="P19">
    <cfRule type="iconSet" priority="422">
      <iconSet iconSet="5Quarters" showValue="0">
        <cfvo type="percent" val="0"/>
        <cfvo type="num" val="1"/>
        <cfvo type="num" val="2"/>
        <cfvo type="num" val="3"/>
        <cfvo type="num" val="4"/>
      </iconSet>
    </cfRule>
  </conditionalFormatting>
  <conditionalFormatting sqref="S19:T19">
    <cfRule type="iconSet" priority="423">
      <iconSet iconSet="5Quarters" showValue="0">
        <cfvo type="percent" val="0"/>
        <cfvo type="num" val="1"/>
        <cfvo type="num" val="2"/>
        <cfvo type="num" val="3"/>
        <cfvo type="num" val="4"/>
      </iconSet>
    </cfRule>
  </conditionalFormatting>
  <conditionalFormatting sqref="P24">
    <cfRule type="iconSet" priority="416">
      <iconSet iconSet="5Quarters" showValue="0">
        <cfvo type="percent" val="0"/>
        <cfvo type="num" val="1"/>
        <cfvo type="num" val="2"/>
        <cfvo type="num" val="3"/>
        <cfvo type="num" val="4"/>
      </iconSet>
    </cfRule>
  </conditionalFormatting>
  <conditionalFormatting sqref="S24:T24">
    <cfRule type="iconSet" priority="417">
      <iconSet iconSet="5Quarters" showValue="0">
        <cfvo type="percent" val="0"/>
        <cfvo type="num" val="1"/>
        <cfvo type="num" val="2"/>
        <cfvo type="num" val="3"/>
        <cfvo type="num" val="4"/>
      </iconSet>
    </cfRule>
  </conditionalFormatting>
  <conditionalFormatting sqref="P25">
    <cfRule type="iconSet" priority="410">
      <iconSet iconSet="5Quarters" showValue="0">
        <cfvo type="percent" val="0"/>
        <cfvo type="num" val="1"/>
        <cfvo type="num" val="2"/>
        <cfvo type="num" val="3"/>
        <cfvo type="num" val="4"/>
      </iconSet>
    </cfRule>
  </conditionalFormatting>
  <conditionalFormatting sqref="S25:T25">
    <cfRule type="iconSet" priority="411">
      <iconSet iconSet="5Quarters" showValue="0">
        <cfvo type="percent" val="0"/>
        <cfvo type="num" val="1"/>
        <cfvo type="num" val="2"/>
        <cfvo type="num" val="3"/>
        <cfvo type="num" val="4"/>
      </iconSet>
    </cfRule>
  </conditionalFormatting>
  <conditionalFormatting sqref="P36">
    <cfRule type="iconSet" priority="404">
      <iconSet iconSet="5Quarters" showValue="0">
        <cfvo type="percent" val="0"/>
        <cfvo type="num" val="1"/>
        <cfvo type="num" val="2"/>
        <cfvo type="num" val="3"/>
        <cfvo type="num" val="4"/>
      </iconSet>
    </cfRule>
  </conditionalFormatting>
  <conditionalFormatting sqref="S36:T36">
    <cfRule type="iconSet" priority="405">
      <iconSet iconSet="5Quarters" showValue="0">
        <cfvo type="percent" val="0"/>
        <cfvo type="num" val="1"/>
        <cfvo type="num" val="2"/>
        <cfvo type="num" val="3"/>
        <cfvo type="num" val="4"/>
      </iconSet>
    </cfRule>
  </conditionalFormatting>
  <conditionalFormatting sqref="P37">
    <cfRule type="iconSet" priority="398">
      <iconSet iconSet="5Quarters" showValue="0">
        <cfvo type="percent" val="0"/>
        <cfvo type="num" val="1"/>
        <cfvo type="num" val="2"/>
        <cfvo type="num" val="3"/>
        <cfvo type="num" val="4"/>
      </iconSet>
    </cfRule>
  </conditionalFormatting>
  <conditionalFormatting sqref="S37:T37">
    <cfRule type="iconSet" priority="399">
      <iconSet iconSet="5Quarters" showValue="0">
        <cfvo type="percent" val="0"/>
        <cfvo type="num" val="1"/>
        <cfvo type="num" val="2"/>
        <cfvo type="num" val="3"/>
        <cfvo type="num" val="4"/>
      </iconSet>
    </cfRule>
  </conditionalFormatting>
  <conditionalFormatting sqref="P42:P43">
    <cfRule type="iconSet" priority="392">
      <iconSet iconSet="5Quarters" showValue="0">
        <cfvo type="percent" val="0"/>
        <cfvo type="num" val="1"/>
        <cfvo type="num" val="2"/>
        <cfvo type="num" val="3"/>
        <cfvo type="num" val="4"/>
      </iconSet>
    </cfRule>
  </conditionalFormatting>
  <conditionalFormatting sqref="S42:T43">
    <cfRule type="iconSet" priority="393">
      <iconSet iconSet="5Quarters" showValue="0">
        <cfvo type="percent" val="0"/>
        <cfvo type="num" val="1"/>
        <cfvo type="num" val="2"/>
        <cfvo type="num" val="3"/>
        <cfvo type="num" val="4"/>
      </iconSet>
    </cfRule>
  </conditionalFormatting>
  <conditionalFormatting sqref="P48:P49">
    <cfRule type="iconSet" priority="386">
      <iconSet iconSet="5Quarters" showValue="0">
        <cfvo type="percent" val="0"/>
        <cfvo type="num" val="1"/>
        <cfvo type="num" val="2"/>
        <cfvo type="num" val="3"/>
        <cfvo type="num" val="4"/>
      </iconSet>
    </cfRule>
  </conditionalFormatting>
  <conditionalFormatting sqref="S48:T49">
    <cfRule type="iconSet" priority="387">
      <iconSet iconSet="5Quarters" showValue="0">
        <cfvo type="percent" val="0"/>
        <cfvo type="num" val="1"/>
        <cfvo type="num" val="2"/>
        <cfvo type="num" val="3"/>
        <cfvo type="num" val="4"/>
      </iconSet>
    </cfRule>
  </conditionalFormatting>
  <conditionalFormatting sqref="P55">
    <cfRule type="iconSet" priority="380">
      <iconSet iconSet="5Quarters" showValue="0">
        <cfvo type="percent" val="0"/>
        <cfvo type="num" val="1"/>
        <cfvo type="num" val="2"/>
        <cfvo type="num" val="3"/>
        <cfvo type="num" val="4"/>
      </iconSet>
    </cfRule>
  </conditionalFormatting>
  <conditionalFormatting sqref="S55:T55">
    <cfRule type="iconSet" priority="381">
      <iconSet iconSet="5Quarters" showValue="0">
        <cfvo type="percent" val="0"/>
        <cfvo type="num" val="1"/>
        <cfvo type="num" val="2"/>
        <cfvo type="num" val="3"/>
        <cfvo type="num" val="4"/>
      </iconSet>
    </cfRule>
  </conditionalFormatting>
  <conditionalFormatting sqref="P60">
    <cfRule type="iconSet" priority="374">
      <iconSet iconSet="5Quarters" showValue="0">
        <cfvo type="percent" val="0"/>
        <cfvo type="num" val="1"/>
        <cfvo type="num" val="2"/>
        <cfvo type="num" val="3"/>
        <cfvo type="num" val="4"/>
      </iconSet>
    </cfRule>
  </conditionalFormatting>
  <conditionalFormatting sqref="S60:T60">
    <cfRule type="iconSet" priority="375">
      <iconSet iconSet="5Quarters" showValue="0">
        <cfvo type="percent" val="0"/>
        <cfvo type="num" val="1"/>
        <cfvo type="num" val="2"/>
        <cfvo type="num" val="3"/>
        <cfvo type="num" val="4"/>
      </iconSet>
    </cfRule>
  </conditionalFormatting>
  <conditionalFormatting sqref="P61">
    <cfRule type="iconSet" priority="368">
      <iconSet iconSet="5Quarters" showValue="0">
        <cfvo type="percent" val="0"/>
        <cfvo type="num" val="1"/>
        <cfvo type="num" val="2"/>
        <cfvo type="num" val="3"/>
        <cfvo type="num" val="4"/>
      </iconSet>
    </cfRule>
  </conditionalFormatting>
  <conditionalFormatting sqref="S61:T61">
    <cfRule type="iconSet" priority="369">
      <iconSet iconSet="5Quarters" showValue="0">
        <cfvo type="percent" val="0"/>
        <cfvo type="num" val="1"/>
        <cfvo type="num" val="2"/>
        <cfvo type="num" val="3"/>
        <cfvo type="num" val="4"/>
      </iconSet>
    </cfRule>
  </conditionalFormatting>
  <conditionalFormatting sqref="P72">
    <cfRule type="iconSet" priority="362">
      <iconSet iconSet="5Quarters" showValue="0">
        <cfvo type="percent" val="0"/>
        <cfvo type="num" val="1"/>
        <cfvo type="num" val="2"/>
        <cfvo type="num" val="3"/>
        <cfvo type="num" val="4"/>
      </iconSet>
    </cfRule>
  </conditionalFormatting>
  <conditionalFormatting sqref="S72:T72">
    <cfRule type="iconSet" priority="363">
      <iconSet iconSet="5Quarters" showValue="0">
        <cfvo type="percent" val="0"/>
        <cfvo type="num" val="1"/>
        <cfvo type="num" val="2"/>
        <cfvo type="num" val="3"/>
        <cfvo type="num" val="4"/>
      </iconSet>
    </cfRule>
  </conditionalFormatting>
  <conditionalFormatting sqref="P73">
    <cfRule type="iconSet" priority="356">
      <iconSet iconSet="5Quarters" showValue="0">
        <cfvo type="percent" val="0"/>
        <cfvo type="num" val="1"/>
        <cfvo type="num" val="2"/>
        <cfvo type="num" val="3"/>
        <cfvo type="num" val="4"/>
      </iconSet>
    </cfRule>
  </conditionalFormatting>
  <conditionalFormatting sqref="S73:T73">
    <cfRule type="iconSet" priority="357">
      <iconSet iconSet="5Quarters" showValue="0">
        <cfvo type="percent" val="0"/>
        <cfvo type="num" val="1"/>
        <cfvo type="num" val="2"/>
        <cfvo type="num" val="3"/>
        <cfvo type="num" val="4"/>
      </iconSet>
    </cfRule>
  </conditionalFormatting>
  <conditionalFormatting sqref="P50:P51">
    <cfRule type="iconSet" priority="294">
      <iconSet iconSet="5Quarters" showValue="0">
        <cfvo type="percent" val="0"/>
        <cfvo type="num" val="1"/>
        <cfvo type="num" val="2"/>
        <cfvo type="num" val="3"/>
        <cfvo type="num" val="4"/>
      </iconSet>
    </cfRule>
  </conditionalFormatting>
  <conditionalFormatting sqref="S50:V51">
    <cfRule type="iconSet" priority="295">
      <iconSet iconSet="5Quarters" showValue="0">
        <cfvo type="percent" val="0"/>
        <cfvo type="num" val="1"/>
        <cfvo type="num" val="2"/>
        <cfvo type="num" val="3"/>
        <cfvo type="num" val="4"/>
      </iconSet>
    </cfRule>
  </conditionalFormatting>
  <conditionalFormatting sqref="W50:X51">
    <cfRule type="iconSet" priority="293">
      <iconSet iconSet="5Quarters" showValue="0">
        <cfvo type="percent" val="0"/>
        <cfvo type="num" val="1"/>
        <cfvo type="num" val="2"/>
        <cfvo type="num" val="3"/>
        <cfvo type="num" val="4"/>
      </iconSet>
    </cfRule>
  </conditionalFormatting>
  <conditionalFormatting sqref="P56:P57">
    <cfRule type="iconSet" priority="291">
      <iconSet iconSet="5Quarters" showValue="0">
        <cfvo type="percent" val="0"/>
        <cfvo type="num" val="1"/>
        <cfvo type="num" val="2"/>
        <cfvo type="num" val="3"/>
        <cfvo type="num" val="4"/>
      </iconSet>
    </cfRule>
  </conditionalFormatting>
  <conditionalFormatting sqref="S56:V57">
    <cfRule type="iconSet" priority="292">
      <iconSet iconSet="5Quarters" showValue="0">
        <cfvo type="percent" val="0"/>
        <cfvo type="num" val="1"/>
        <cfvo type="num" val="2"/>
        <cfvo type="num" val="3"/>
        <cfvo type="num" val="4"/>
      </iconSet>
    </cfRule>
  </conditionalFormatting>
  <conditionalFormatting sqref="W56:X57">
    <cfRule type="iconSet" priority="290">
      <iconSet iconSet="5Quarters" showValue="0">
        <cfvo type="percent" val="0"/>
        <cfvo type="num" val="1"/>
        <cfvo type="num" val="2"/>
        <cfvo type="num" val="3"/>
        <cfvo type="num" val="4"/>
      </iconSet>
    </cfRule>
  </conditionalFormatting>
  <conditionalFormatting sqref="P20:P21">
    <cfRule type="iconSet" priority="288">
      <iconSet iconSet="5Quarters" showValue="0">
        <cfvo type="percent" val="0"/>
        <cfvo type="num" val="1"/>
        <cfvo type="num" val="2"/>
        <cfvo type="num" val="3"/>
        <cfvo type="num" val="4"/>
      </iconSet>
    </cfRule>
  </conditionalFormatting>
  <conditionalFormatting sqref="S20:V21">
    <cfRule type="iconSet" priority="289">
      <iconSet iconSet="5Quarters" showValue="0">
        <cfvo type="percent" val="0"/>
        <cfvo type="num" val="1"/>
        <cfvo type="num" val="2"/>
        <cfvo type="num" val="3"/>
        <cfvo type="num" val="4"/>
      </iconSet>
    </cfRule>
  </conditionalFormatting>
  <conditionalFormatting sqref="W20:X21">
    <cfRule type="iconSet" priority="287">
      <iconSet iconSet="5Quarters" showValue="0">
        <cfvo type="percent" val="0"/>
        <cfvo type="num" val="1"/>
        <cfvo type="num" val="2"/>
        <cfvo type="num" val="3"/>
        <cfvo type="num" val="4"/>
      </iconSet>
    </cfRule>
  </conditionalFormatting>
  <conditionalFormatting sqref="U18">
    <cfRule type="cellIs" dxfId="274" priority="277" operator="equal">
      <formula>"Très élevée"</formula>
    </cfRule>
    <cfRule type="cellIs" dxfId="273" priority="278" operator="equal">
      <formula>"Élevée"</formula>
    </cfRule>
    <cfRule type="cellIs" dxfId="272" priority="279" operator="equal">
      <formula>"Modérée"</formula>
    </cfRule>
    <cfRule type="cellIs" dxfId="271" priority="280" operator="equal">
      <formula>"Faible"</formula>
    </cfRule>
    <cfRule type="expression" dxfId="270" priority="281">
      <formula>"Neutral"</formula>
    </cfRule>
  </conditionalFormatting>
  <conditionalFormatting sqref="W75">
    <cfRule type="iconSet" priority="207">
      <iconSet iconSet="5Quarters" showValue="0">
        <cfvo type="percent" val="0"/>
        <cfvo type="num" val="1"/>
        <cfvo type="num" val="2"/>
        <cfvo type="num" val="3"/>
        <cfvo type="num" val="4"/>
      </iconSet>
    </cfRule>
  </conditionalFormatting>
  <conditionalFormatting sqref="P18">
    <cfRule type="iconSet" priority="186">
      <iconSet iconSet="5Quarters" showValue="0">
        <cfvo type="percent" val="0"/>
        <cfvo type="num" val="1"/>
        <cfvo type="num" val="2"/>
        <cfvo type="num" val="3"/>
        <cfvo type="num" val="4"/>
      </iconSet>
    </cfRule>
  </conditionalFormatting>
  <conditionalFormatting sqref="U19">
    <cfRule type="cellIs" dxfId="269" priority="181" operator="equal">
      <formula>"Très élevée"</formula>
    </cfRule>
    <cfRule type="cellIs" dxfId="268" priority="182" operator="equal">
      <formula>"Élevée"</formula>
    </cfRule>
    <cfRule type="cellIs" dxfId="267" priority="183" operator="equal">
      <formula>"Modérée"</formula>
    </cfRule>
    <cfRule type="cellIs" dxfId="266" priority="184" operator="equal">
      <formula>"Faible"</formula>
    </cfRule>
    <cfRule type="expression" dxfId="265" priority="185">
      <formula>"Neutral"</formula>
    </cfRule>
  </conditionalFormatting>
  <conditionalFormatting sqref="W18">
    <cfRule type="cellIs" dxfId="264" priority="176" operator="equal">
      <formula>"Très élevée"</formula>
    </cfRule>
    <cfRule type="cellIs" dxfId="263" priority="177" operator="equal">
      <formula>"Élevée"</formula>
    </cfRule>
    <cfRule type="cellIs" dxfId="262" priority="178" operator="equal">
      <formula>"Modérée"</formula>
    </cfRule>
    <cfRule type="cellIs" dxfId="261" priority="179" operator="equal">
      <formula>"Faible"</formula>
    </cfRule>
    <cfRule type="expression" dxfId="260" priority="180">
      <formula>"Neutral"</formula>
    </cfRule>
  </conditionalFormatting>
  <conditionalFormatting sqref="W19">
    <cfRule type="cellIs" dxfId="259" priority="171" operator="equal">
      <formula>"Très élevée"</formula>
    </cfRule>
    <cfRule type="cellIs" dxfId="258" priority="172" operator="equal">
      <formula>"Élevée"</formula>
    </cfRule>
    <cfRule type="cellIs" dxfId="257" priority="173" operator="equal">
      <formula>"Modérée"</formula>
    </cfRule>
    <cfRule type="cellIs" dxfId="256" priority="174" operator="equal">
      <formula>"Faible"</formula>
    </cfRule>
    <cfRule type="expression" dxfId="255" priority="175">
      <formula>"Neutral"</formula>
    </cfRule>
  </conditionalFormatting>
  <conditionalFormatting sqref="U24">
    <cfRule type="cellIs" dxfId="254" priority="166" operator="equal">
      <formula>"Très élevée"</formula>
    </cfRule>
    <cfRule type="cellIs" dxfId="253" priority="167" operator="equal">
      <formula>"Élevée"</formula>
    </cfRule>
    <cfRule type="cellIs" dxfId="252" priority="168" operator="equal">
      <formula>"Modérée"</formula>
    </cfRule>
    <cfRule type="cellIs" dxfId="251" priority="169" operator="equal">
      <formula>"Faible"</formula>
    </cfRule>
    <cfRule type="expression" dxfId="250" priority="170">
      <formula>"Neutral"</formula>
    </cfRule>
  </conditionalFormatting>
  <conditionalFormatting sqref="U25">
    <cfRule type="cellIs" dxfId="249" priority="161" operator="equal">
      <formula>"Très élevée"</formula>
    </cfRule>
    <cfRule type="cellIs" dxfId="248" priority="162" operator="equal">
      <formula>"Élevée"</formula>
    </cfRule>
    <cfRule type="cellIs" dxfId="247" priority="163" operator="equal">
      <formula>"Modérée"</formula>
    </cfRule>
    <cfRule type="cellIs" dxfId="246" priority="164" operator="equal">
      <formula>"Faible"</formula>
    </cfRule>
    <cfRule type="expression" dxfId="245" priority="165">
      <formula>"Neutral"</formula>
    </cfRule>
  </conditionalFormatting>
  <conditionalFormatting sqref="W24">
    <cfRule type="cellIs" dxfId="244" priority="156" operator="equal">
      <formula>"Très élevée"</formula>
    </cfRule>
    <cfRule type="cellIs" dxfId="243" priority="157" operator="equal">
      <formula>"Élevée"</formula>
    </cfRule>
    <cfRule type="cellIs" dxfId="242" priority="158" operator="equal">
      <formula>"Modérée"</formula>
    </cfRule>
    <cfRule type="cellIs" dxfId="241" priority="159" operator="equal">
      <formula>"Faible"</formula>
    </cfRule>
    <cfRule type="expression" dxfId="240" priority="160">
      <formula>"Neutral"</formula>
    </cfRule>
  </conditionalFormatting>
  <conditionalFormatting sqref="W25">
    <cfRule type="cellIs" dxfId="239" priority="151" operator="equal">
      <formula>"Très élevée"</formula>
    </cfRule>
    <cfRule type="cellIs" dxfId="238" priority="152" operator="equal">
      <formula>"Élevée"</formula>
    </cfRule>
    <cfRule type="cellIs" dxfId="237" priority="153" operator="equal">
      <formula>"Modérée"</formula>
    </cfRule>
    <cfRule type="cellIs" dxfId="236" priority="154" operator="equal">
      <formula>"Faible"</formula>
    </cfRule>
    <cfRule type="expression" dxfId="235" priority="155">
      <formula>"Neutral"</formula>
    </cfRule>
  </conditionalFormatting>
  <conditionalFormatting sqref="U36">
    <cfRule type="cellIs" dxfId="234" priority="146" operator="equal">
      <formula>"Très élevée"</formula>
    </cfRule>
    <cfRule type="cellIs" dxfId="233" priority="147" operator="equal">
      <formula>"Élevée"</formula>
    </cfRule>
    <cfRule type="cellIs" dxfId="232" priority="148" operator="equal">
      <formula>"Modérée"</formula>
    </cfRule>
    <cfRule type="cellIs" dxfId="231" priority="149" operator="equal">
      <formula>"Faible"</formula>
    </cfRule>
    <cfRule type="expression" dxfId="230" priority="150">
      <formula>"Neutral"</formula>
    </cfRule>
  </conditionalFormatting>
  <conditionalFormatting sqref="U37">
    <cfRule type="cellIs" dxfId="229" priority="141" operator="equal">
      <formula>"Très élevée"</formula>
    </cfRule>
    <cfRule type="cellIs" dxfId="228" priority="142" operator="equal">
      <formula>"Élevée"</formula>
    </cfRule>
    <cfRule type="cellIs" dxfId="227" priority="143" operator="equal">
      <formula>"Modérée"</formula>
    </cfRule>
    <cfRule type="cellIs" dxfId="226" priority="144" operator="equal">
      <formula>"Faible"</formula>
    </cfRule>
    <cfRule type="expression" dxfId="225" priority="145">
      <formula>"Neutral"</formula>
    </cfRule>
  </conditionalFormatting>
  <conditionalFormatting sqref="W36">
    <cfRule type="cellIs" dxfId="224" priority="136" operator="equal">
      <formula>"Très élevée"</formula>
    </cfRule>
    <cfRule type="cellIs" dxfId="223" priority="137" operator="equal">
      <formula>"Élevée"</formula>
    </cfRule>
    <cfRule type="cellIs" dxfId="222" priority="138" operator="equal">
      <formula>"Modérée"</formula>
    </cfRule>
    <cfRule type="cellIs" dxfId="221" priority="139" operator="equal">
      <formula>"Faible"</formula>
    </cfRule>
    <cfRule type="expression" dxfId="220" priority="140">
      <formula>"Neutral"</formula>
    </cfRule>
  </conditionalFormatting>
  <conditionalFormatting sqref="W37">
    <cfRule type="cellIs" dxfId="219" priority="131" operator="equal">
      <formula>"Très élevée"</formula>
    </cfRule>
    <cfRule type="cellIs" dxfId="218" priority="132" operator="equal">
      <formula>"Élevée"</formula>
    </cfRule>
    <cfRule type="cellIs" dxfId="217" priority="133" operator="equal">
      <formula>"Modérée"</formula>
    </cfRule>
    <cfRule type="cellIs" dxfId="216" priority="134" operator="equal">
      <formula>"Faible"</formula>
    </cfRule>
    <cfRule type="expression" dxfId="215" priority="135">
      <formula>"Neutral"</formula>
    </cfRule>
  </conditionalFormatting>
  <conditionalFormatting sqref="U42">
    <cfRule type="cellIs" dxfId="214" priority="126" operator="equal">
      <formula>"Très élevée"</formula>
    </cfRule>
    <cfRule type="cellIs" dxfId="213" priority="127" operator="equal">
      <formula>"Élevée"</formula>
    </cfRule>
    <cfRule type="cellIs" dxfId="212" priority="128" operator="equal">
      <formula>"Modérée"</formula>
    </cfRule>
    <cfRule type="cellIs" dxfId="211" priority="129" operator="equal">
      <formula>"Faible"</formula>
    </cfRule>
    <cfRule type="expression" dxfId="210" priority="130">
      <formula>"Neutral"</formula>
    </cfRule>
  </conditionalFormatting>
  <conditionalFormatting sqref="U43">
    <cfRule type="cellIs" dxfId="209" priority="121" operator="equal">
      <formula>"Très élevée"</formula>
    </cfRule>
    <cfRule type="cellIs" dxfId="208" priority="122" operator="equal">
      <formula>"Élevée"</formula>
    </cfRule>
    <cfRule type="cellIs" dxfId="207" priority="123" operator="equal">
      <formula>"Modérée"</formula>
    </cfRule>
    <cfRule type="cellIs" dxfId="206" priority="124" operator="equal">
      <formula>"Faible"</formula>
    </cfRule>
    <cfRule type="expression" dxfId="205" priority="125">
      <formula>"Neutral"</formula>
    </cfRule>
  </conditionalFormatting>
  <conditionalFormatting sqref="W42">
    <cfRule type="cellIs" dxfId="204" priority="116" operator="equal">
      <formula>"Très élevée"</formula>
    </cfRule>
    <cfRule type="cellIs" dxfId="203" priority="117" operator="equal">
      <formula>"Élevée"</formula>
    </cfRule>
    <cfRule type="cellIs" dxfId="202" priority="118" operator="equal">
      <formula>"Modérée"</formula>
    </cfRule>
    <cfRule type="cellIs" dxfId="201" priority="119" operator="equal">
      <formula>"Faible"</formula>
    </cfRule>
    <cfRule type="expression" dxfId="200" priority="120">
      <formula>"Neutral"</formula>
    </cfRule>
  </conditionalFormatting>
  <conditionalFormatting sqref="W43">
    <cfRule type="cellIs" dxfId="199" priority="111" operator="equal">
      <formula>"Très élevée"</formula>
    </cfRule>
    <cfRule type="cellIs" dxfId="198" priority="112" operator="equal">
      <formula>"Élevée"</formula>
    </cfRule>
    <cfRule type="cellIs" dxfId="197" priority="113" operator="equal">
      <formula>"Modérée"</formula>
    </cfRule>
    <cfRule type="cellIs" dxfId="196" priority="114" operator="equal">
      <formula>"Faible"</formula>
    </cfRule>
    <cfRule type="expression" dxfId="195" priority="115">
      <formula>"Neutral"</formula>
    </cfRule>
  </conditionalFormatting>
  <conditionalFormatting sqref="U48">
    <cfRule type="cellIs" dxfId="194" priority="106" operator="equal">
      <formula>"Très élevée"</formula>
    </cfRule>
    <cfRule type="cellIs" dxfId="193" priority="107" operator="equal">
      <formula>"Élevée"</formula>
    </cfRule>
    <cfRule type="cellIs" dxfId="192" priority="108" operator="equal">
      <formula>"Modérée"</formula>
    </cfRule>
    <cfRule type="cellIs" dxfId="191" priority="109" operator="equal">
      <formula>"Faible"</formula>
    </cfRule>
    <cfRule type="expression" dxfId="190" priority="110">
      <formula>"Neutral"</formula>
    </cfRule>
  </conditionalFormatting>
  <conditionalFormatting sqref="U49">
    <cfRule type="cellIs" dxfId="189" priority="101" operator="equal">
      <formula>"Très élevée"</formula>
    </cfRule>
    <cfRule type="cellIs" dxfId="188" priority="102" operator="equal">
      <formula>"Élevée"</formula>
    </cfRule>
    <cfRule type="cellIs" dxfId="187" priority="103" operator="equal">
      <formula>"Modérée"</formula>
    </cfRule>
    <cfRule type="cellIs" dxfId="186" priority="104" operator="equal">
      <formula>"Faible"</formula>
    </cfRule>
    <cfRule type="expression" dxfId="185" priority="105">
      <formula>"Neutral"</formula>
    </cfRule>
  </conditionalFormatting>
  <conditionalFormatting sqref="W48">
    <cfRule type="cellIs" dxfId="184" priority="96" operator="equal">
      <formula>"Très élevée"</formula>
    </cfRule>
    <cfRule type="cellIs" dxfId="183" priority="97" operator="equal">
      <formula>"Élevée"</formula>
    </cfRule>
    <cfRule type="cellIs" dxfId="182" priority="98" operator="equal">
      <formula>"Modérée"</formula>
    </cfRule>
    <cfRule type="cellIs" dxfId="181" priority="99" operator="equal">
      <formula>"Faible"</formula>
    </cfRule>
    <cfRule type="expression" dxfId="180" priority="100">
      <formula>"Neutral"</formula>
    </cfRule>
  </conditionalFormatting>
  <conditionalFormatting sqref="W49">
    <cfRule type="cellIs" dxfId="179" priority="91" operator="equal">
      <formula>"Très élevée"</formula>
    </cfRule>
    <cfRule type="cellIs" dxfId="178" priority="92" operator="equal">
      <formula>"Élevée"</formula>
    </cfRule>
    <cfRule type="cellIs" dxfId="177" priority="93" operator="equal">
      <formula>"Modérée"</formula>
    </cfRule>
    <cfRule type="cellIs" dxfId="176" priority="94" operator="equal">
      <formula>"Faible"</formula>
    </cfRule>
    <cfRule type="expression" dxfId="175" priority="95">
      <formula>"Neutral"</formula>
    </cfRule>
  </conditionalFormatting>
  <conditionalFormatting sqref="U54">
    <cfRule type="cellIs" dxfId="174" priority="86" operator="equal">
      <formula>"Très élevée"</formula>
    </cfRule>
    <cfRule type="cellIs" dxfId="173" priority="87" operator="equal">
      <formula>"Élevée"</formula>
    </cfRule>
    <cfRule type="cellIs" dxfId="172" priority="88" operator="equal">
      <formula>"Modérée"</formula>
    </cfRule>
    <cfRule type="cellIs" dxfId="171" priority="89" operator="equal">
      <formula>"Faible"</formula>
    </cfRule>
    <cfRule type="expression" dxfId="170" priority="90">
      <formula>"Neutral"</formula>
    </cfRule>
  </conditionalFormatting>
  <conditionalFormatting sqref="U55">
    <cfRule type="cellIs" dxfId="169" priority="81" operator="equal">
      <formula>"Très élevée"</formula>
    </cfRule>
    <cfRule type="cellIs" dxfId="168" priority="82" operator="equal">
      <formula>"Élevée"</formula>
    </cfRule>
    <cfRule type="cellIs" dxfId="167" priority="83" operator="equal">
      <formula>"Modérée"</formula>
    </cfRule>
    <cfRule type="cellIs" dxfId="166" priority="84" operator="equal">
      <formula>"Faible"</formula>
    </cfRule>
    <cfRule type="expression" dxfId="165" priority="85">
      <formula>"Neutral"</formula>
    </cfRule>
  </conditionalFormatting>
  <conditionalFormatting sqref="W54">
    <cfRule type="cellIs" dxfId="164" priority="76" operator="equal">
      <formula>"Très élevée"</formula>
    </cfRule>
    <cfRule type="cellIs" dxfId="163" priority="77" operator="equal">
      <formula>"Élevée"</formula>
    </cfRule>
    <cfRule type="cellIs" dxfId="162" priority="78" operator="equal">
      <formula>"Modérée"</formula>
    </cfRule>
    <cfRule type="cellIs" dxfId="161" priority="79" operator="equal">
      <formula>"Faible"</formula>
    </cfRule>
    <cfRule type="expression" dxfId="160" priority="80">
      <formula>"Neutral"</formula>
    </cfRule>
  </conditionalFormatting>
  <conditionalFormatting sqref="W55">
    <cfRule type="cellIs" dxfId="159" priority="71" operator="equal">
      <formula>"Très élevée"</formula>
    </cfRule>
    <cfRule type="cellIs" dxfId="158" priority="72" operator="equal">
      <formula>"Élevée"</formula>
    </cfRule>
    <cfRule type="cellIs" dxfId="157" priority="73" operator="equal">
      <formula>"Modérée"</formula>
    </cfRule>
    <cfRule type="cellIs" dxfId="156" priority="74" operator="equal">
      <formula>"Faible"</formula>
    </cfRule>
    <cfRule type="expression" dxfId="155" priority="75">
      <formula>"Neutral"</formula>
    </cfRule>
  </conditionalFormatting>
  <conditionalFormatting sqref="U60">
    <cfRule type="cellIs" dxfId="154" priority="66" operator="equal">
      <formula>"Très élevée"</formula>
    </cfRule>
    <cfRule type="cellIs" dxfId="153" priority="67" operator="equal">
      <formula>"Élevée"</formula>
    </cfRule>
    <cfRule type="cellIs" dxfId="152" priority="68" operator="equal">
      <formula>"Modérée"</formula>
    </cfRule>
    <cfRule type="cellIs" dxfId="151" priority="69" operator="equal">
      <formula>"Faible"</formula>
    </cfRule>
    <cfRule type="expression" dxfId="150" priority="70">
      <formula>"Neutral"</formula>
    </cfRule>
  </conditionalFormatting>
  <conditionalFormatting sqref="U61">
    <cfRule type="cellIs" dxfId="149" priority="61" operator="equal">
      <formula>"Très élevée"</formula>
    </cfRule>
    <cfRule type="cellIs" dxfId="148" priority="62" operator="equal">
      <formula>"Élevée"</formula>
    </cfRule>
    <cfRule type="cellIs" dxfId="147" priority="63" operator="equal">
      <formula>"Modérée"</formula>
    </cfRule>
    <cfRule type="cellIs" dxfId="146" priority="64" operator="equal">
      <formula>"Faible"</formula>
    </cfRule>
    <cfRule type="expression" dxfId="145" priority="65">
      <formula>"Neutral"</formula>
    </cfRule>
  </conditionalFormatting>
  <conditionalFormatting sqref="W60">
    <cfRule type="cellIs" dxfId="144" priority="56" operator="equal">
      <formula>"Très élevée"</formula>
    </cfRule>
    <cfRule type="cellIs" dxfId="143" priority="57" operator="equal">
      <formula>"Élevée"</formula>
    </cfRule>
    <cfRule type="cellIs" dxfId="142" priority="58" operator="equal">
      <formula>"Modérée"</formula>
    </cfRule>
    <cfRule type="cellIs" dxfId="141" priority="59" operator="equal">
      <formula>"Faible"</formula>
    </cfRule>
    <cfRule type="expression" dxfId="140" priority="60">
      <formula>"Neutral"</formula>
    </cfRule>
  </conditionalFormatting>
  <conditionalFormatting sqref="W61">
    <cfRule type="cellIs" dxfId="139" priority="51" operator="equal">
      <formula>"Très élevée"</formula>
    </cfRule>
    <cfRule type="cellIs" dxfId="138" priority="52" operator="equal">
      <formula>"Élevée"</formula>
    </cfRule>
    <cfRule type="cellIs" dxfId="137" priority="53" operator="equal">
      <formula>"Modérée"</formula>
    </cfRule>
    <cfRule type="cellIs" dxfId="136" priority="54" operator="equal">
      <formula>"Faible"</formula>
    </cfRule>
    <cfRule type="expression" dxfId="135" priority="55">
      <formula>"Neutral"</formula>
    </cfRule>
  </conditionalFormatting>
  <conditionalFormatting sqref="U72">
    <cfRule type="cellIs" dxfId="134" priority="46" operator="equal">
      <formula>"Très élevée"</formula>
    </cfRule>
    <cfRule type="cellIs" dxfId="133" priority="47" operator="equal">
      <formula>"Élevée"</formula>
    </cfRule>
    <cfRule type="cellIs" dxfId="132" priority="48" operator="equal">
      <formula>"Modérée"</formula>
    </cfRule>
    <cfRule type="cellIs" dxfId="131" priority="49" operator="equal">
      <formula>"Faible"</formula>
    </cfRule>
    <cfRule type="expression" dxfId="130" priority="50">
      <formula>"Neutral"</formula>
    </cfRule>
  </conditionalFormatting>
  <conditionalFormatting sqref="U73">
    <cfRule type="cellIs" dxfId="129" priority="41" operator="equal">
      <formula>"Très élevée"</formula>
    </cfRule>
    <cfRule type="cellIs" dxfId="128" priority="42" operator="equal">
      <formula>"Élevée"</formula>
    </cfRule>
    <cfRule type="cellIs" dxfId="127" priority="43" operator="equal">
      <formula>"Modérée"</formula>
    </cfRule>
    <cfRule type="cellIs" dxfId="126" priority="44" operator="equal">
      <formula>"Faible"</formula>
    </cfRule>
    <cfRule type="expression" dxfId="125" priority="45">
      <formula>"Neutral"</formula>
    </cfRule>
  </conditionalFormatting>
  <conditionalFormatting sqref="W72">
    <cfRule type="cellIs" dxfId="124" priority="36" operator="equal">
      <formula>"Très élevée"</formula>
    </cfRule>
    <cfRule type="cellIs" dxfId="123" priority="37" operator="equal">
      <formula>"Élevée"</formula>
    </cfRule>
    <cfRule type="cellIs" dxfId="122" priority="38" operator="equal">
      <formula>"Modérée"</formula>
    </cfRule>
    <cfRule type="cellIs" dxfId="121" priority="39" operator="equal">
      <formula>"Faible"</formula>
    </cfRule>
    <cfRule type="expression" dxfId="120" priority="40">
      <formula>"Neutral"</formula>
    </cfRule>
  </conditionalFormatting>
  <conditionalFormatting sqref="W73">
    <cfRule type="cellIs" dxfId="119" priority="31" operator="equal">
      <formula>"Très élevée"</formula>
    </cfRule>
    <cfRule type="cellIs" dxfId="118" priority="32" operator="equal">
      <formula>"Élevée"</formula>
    </cfRule>
    <cfRule type="cellIs" dxfId="117" priority="33" operator="equal">
      <formula>"Modérée"</formula>
    </cfRule>
    <cfRule type="cellIs" dxfId="116" priority="34" operator="equal">
      <formula>"Faible"</formula>
    </cfRule>
    <cfRule type="expression" dxfId="115" priority="35">
      <formula>"Neutral"</formula>
    </cfRule>
  </conditionalFormatting>
  <conditionalFormatting sqref="U29">
    <cfRule type="cellIs" dxfId="114" priority="26" operator="equal">
      <formula>"Très élevée"</formula>
    </cfRule>
    <cfRule type="cellIs" dxfId="113" priority="27" operator="equal">
      <formula>"Élevée"</formula>
    </cfRule>
    <cfRule type="cellIs" dxfId="112" priority="28" operator="equal">
      <formula>"Modérée"</formula>
    </cfRule>
    <cfRule type="cellIs" dxfId="111" priority="29" operator="equal">
      <formula>"Faible"</formula>
    </cfRule>
    <cfRule type="expression" dxfId="110" priority="30">
      <formula>"Neutral"</formula>
    </cfRule>
  </conditionalFormatting>
  <conditionalFormatting sqref="W29">
    <cfRule type="cellIs" dxfId="109" priority="21" operator="equal">
      <formula>"Très élevée"</formula>
    </cfRule>
    <cfRule type="cellIs" dxfId="108" priority="22" operator="equal">
      <formula>"Élevée"</formula>
    </cfRule>
    <cfRule type="cellIs" dxfId="107" priority="23" operator="equal">
      <formula>"Modérée"</formula>
    </cfRule>
    <cfRule type="cellIs" dxfId="106" priority="24" operator="equal">
      <formula>"Faible"</formula>
    </cfRule>
    <cfRule type="expression" dxfId="105" priority="25">
      <formula>"Neutral"</formula>
    </cfRule>
  </conditionalFormatting>
  <conditionalFormatting sqref="U77">
    <cfRule type="cellIs" dxfId="104" priority="16" operator="equal">
      <formula>"Très élevée"</formula>
    </cfRule>
    <cfRule type="cellIs" dxfId="103" priority="17" operator="equal">
      <formula>"Élevée"</formula>
    </cfRule>
    <cfRule type="cellIs" dxfId="102" priority="18" operator="equal">
      <formula>"Modérée"</formula>
    </cfRule>
    <cfRule type="cellIs" dxfId="101" priority="19" operator="equal">
      <formula>"Faible"</formula>
    </cfRule>
    <cfRule type="expression" dxfId="100" priority="20">
      <formula>"Neutral"</formula>
    </cfRule>
  </conditionalFormatting>
  <conditionalFormatting sqref="W77">
    <cfRule type="cellIs" dxfId="99" priority="11" operator="equal">
      <formula>"Très élevée"</formula>
    </cfRule>
    <cfRule type="cellIs" dxfId="98" priority="12" operator="equal">
      <formula>"Élevée"</formula>
    </cfRule>
    <cfRule type="cellIs" dxfId="97" priority="13" operator="equal">
      <formula>"Modérée"</formula>
    </cfRule>
    <cfRule type="cellIs" dxfId="96" priority="14" operator="equal">
      <formula>"Faible"</formula>
    </cfRule>
    <cfRule type="expression" dxfId="95" priority="15">
      <formula>"Neutral"</formula>
    </cfRule>
  </conditionalFormatting>
  <conditionalFormatting sqref="U65">
    <cfRule type="cellIs" dxfId="94" priority="6" operator="equal">
      <formula>"Très élevée"</formula>
    </cfRule>
    <cfRule type="cellIs" dxfId="93" priority="7" operator="equal">
      <formula>"Élevée"</formula>
    </cfRule>
    <cfRule type="cellIs" dxfId="92" priority="8" operator="equal">
      <formula>"Modérée"</formula>
    </cfRule>
    <cfRule type="cellIs" dxfId="91" priority="9" operator="equal">
      <formula>"Faible"</formula>
    </cfRule>
    <cfRule type="expression" dxfId="90" priority="10">
      <formula>"Neutral"</formula>
    </cfRule>
  </conditionalFormatting>
  <conditionalFormatting sqref="W65">
    <cfRule type="cellIs" dxfId="89" priority="1" operator="equal">
      <formula>"Très élevée"</formula>
    </cfRule>
    <cfRule type="cellIs" dxfId="88" priority="2" operator="equal">
      <formula>"Élevée"</formula>
    </cfRule>
    <cfRule type="cellIs" dxfId="87" priority="3" operator="equal">
      <formula>"Modérée"</formula>
    </cfRule>
    <cfRule type="cellIs" dxfId="86" priority="4" operator="equal">
      <formula>"Faible"</formula>
    </cfRule>
    <cfRule type="expression" dxfId="85" priority="5">
      <formula>"Neutral"</formula>
    </cfRule>
  </conditionalFormatting>
  <pageMargins left="0.7" right="0.7" top="0.75" bottom="0.75" header="0.3" footer="0.3"/>
  <pageSetup scale="55" fitToHeight="0" orientation="landscape" r:id="rId1"/>
  <headerFooter>
    <oddFooter>&amp;L&amp;G&amp;R&amp;G</oddFooter>
  </headerFooter>
  <rowBreaks count="3" manualBreakCount="3">
    <brk id="30" max="24" man="1"/>
    <brk id="44" max="24" man="1"/>
    <brk id="56" max="24"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Logic!$B$6:$B$9</xm:f>
          </x14:formula1>
          <xm:sqref>R20:R21 R56:R57 R44:R45 R38:R39 O74:O75 U65 R26:R27 R50:R51 Q72:Q73 U60:U61 N69:O69 Q69:R69 R74:R75 N72:N73 U18:U19 W18:W19 N18:N19 Q24:Q25 U72:U73 U54:U55 U29 Q18:Q19 W29 U24:U25 W24:W25 N36:N37 Q36:Q37 N24:N25 U36:U37 W36:W37 Q42:Q43 U48:U49 W77 U42:U43 W48:W49 Q54:Q55 W42:W43 N48:N49 Q48:Q49 N60:N61 Q60:Q61 W54:W55 R62:R63 N54:N55 N42:N43 W60:W61 W72:W73 U77 W65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A1:Y101"/>
  <sheetViews>
    <sheetView showGridLines="0" view="pageBreakPreview" topLeftCell="E9" zoomScale="85" zoomScaleNormal="85" zoomScaleSheetLayoutView="85" workbookViewId="0">
      <selection activeCell="E43" sqref="E43:E45"/>
    </sheetView>
  </sheetViews>
  <sheetFormatPr defaultColWidth="0" defaultRowHeight="15" zeroHeight="1" x14ac:dyDescent="0.2"/>
  <cols>
    <col min="1" max="1" width="2.5703125" style="3" customWidth="1"/>
    <col min="2" max="2" width="3.5703125" style="3" hidden="1" customWidth="1"/>
    <col min="3" max="3" width="27.140625" style="3" customWidth="1"/>
    <col min="4" max="5" width="18.5703125" style="3" customWidth="1"/>
    <col min="6" max="10" width="23.42578125" style="3" customWidth="1"/>
    <col min="11" max="11" width="20.5703125" style="34" customWidth="1"/>
    <col min="12" max="12" width="4.5703125" style="34" hidden="1" customWidth="1"/>
    <col min="13" max="13" width="2.5703125" style="3" customWidth="1"/>
    <col min="14" max="25" width="0" style="3" hidden="1" customWidth="1"/>
    <col min="26" max="16384" width="9.42578125" style="3" hidden="1"/>
  </cols>
  <sheetData>
    <row r="1" spans="3:25" ht="6" customHeight="1" thickBot="1" x14ac:dyDescent="0.25"/>
    <row r="2" spans="3:25" ht="33" customHeight="1" thickBot="1" x14ac:dyDescent="0.25">
      <c r="C2" s="389" t="s">
        <v>181</v>
      </c>
      <c r="D2" s="390"/>
      <c r="E2" s="390"/>
      <c r="F2" s="390"/>
      <c r="G2" s="390"/>
      <c r="H2" s="390"/>
      <c r="I2" s="390"/>
      <c r="J2" s="390"/>
      <c r="K2" s="391"/>
      <c r="L2" s="150"/>
    </row>
    <row r="3" spans="3:25" ht="6" customHeight="1" x14ac:dyDescent="0.2"/>
    <row r="4" spans="3:25" s="8" customFormat="1" ht="105" customHeight="1" x14ac:dyDescent="0.25">
      <c r="C4" s="398" t="s">
        <v>182</v>
      </c>
      <c r="D4" s="398"/>
      <c r="E4" s="398"/>
      <c r="F4" s="398"/>
      <c r="G4" s="398"/>
      <c r="H4" s="398"/>
      <c r="I4" s="398"/>
      <c r="J4" s="398"/>
      <c r="K4" s="398"/>
      <c r="L4" s="149"/>
      <c r="P4" s="30"/>
      <c r="Q4" s="30"/>
      <c r="R4" s="30"/>
      <c r="S4" s="30"/>
      <c r="T4" s="30"/>
      <c r="U4" s="30"/>
      <c r="V4" s="30"/>
      <c r="W4" s="30"/>
      <c r="X4" s="30"/>
      <c r="Y4" s="30"/>
    </row>
    <row r="5" spans="3:25" ht="6" customHeight="1" x14ac:dyDescent="0.2">
      <c r="D5" s="35"/>
      <c r="E5" s="35"/>
      <c r="F5" s="4"/>
      <c r="G5" s="4"/>
      <c r="H5" s="4"/>
      <c r="I5" s="4"/>
      <c r="J5" s="4"/>
      <c r="K5" s="36"/>
      <c r="L5" s="36"/>
      <c r="P5" s="30"/>
      <c r="Q5" s="30"/>
      <c r="R5" s="30"/>
      <c r="S5" s="30"/>
      <c r="T5" s="30"/>
      <c r="U5" s="30"/>
      <c r="V5" s="30"/>
      <c r="W5" s="30"/>
      <c r="X5" s="30"/>
      <c r="Y5" s="30"/>
    </row>
    <row r="6" spans="3:25" ht="31.5" customHeight="1" x14ac:dyDescent="0.2">
      <c r="C6" s="392" t="s">
        <v>183</v>
      </c>
      <c r="D6" s="393"/>
      <c r="E6" s="393"/>
      <c r="F6" s="92" t="s">
        <v>115</v>
      </c>
      <c r="G6" s="93"/>
      <c r="H6" s="94" t="s">
        <v>85</v>
      </c>
      <c r="I6" s="95"/>
      <c r="J6" s="96"/>
      <c r="K6" s="36"/>
      <c r="L6" s="36"/>
      <c r="P6" s="30"/>
      <c r="Q6" s="30"/>
      <c r="R6" s="30"/>
      <c r="S6" s="30"/>
      <c r="T6" s="30"/>
      <c r="U6" s="30"/>
      <c r="V6" s="30"/>
      <c r="W6" s="30"/>
      <c r="X6" s="30"/>
      <c r="Y6" s="30"/>
    </row>
    <row r="7" spans="3:25" ht="82.35" customHeight="1" x14ac:dyDescent="0.2">
      <c r="C7" s="394" t="s">
        <v>86</v>
      </c>
      <c r="D7" s="395"/>
      <c r="E7" s="395"/>
      <c r="F7" s="97" t="s">
        <v>57</v>
      </c>
      <c r="G7" s="98"/>
      <c r="H7" s="99" t="s">
        <v>58</v>
      </c>
      <c r="I7" s="100"/>
      <c r="J7" s="101" t="s">
        <v>59</v>
      </c>
      <c r="K7" s="37"/>
      <c r="L7" s="37"/>
      <c r="O7" s="47"/>
      <c r="P7" s="30"/>
      <c r="Q7" s="30"/>
      <c r="R7" s="30"/>
      <c r="S7" s="30"/>
      <c r="T7" s="30"/>
      <c r="U7" s="30"/>
      <c r="V7" s="30"/>
      <c r="W7" s="30"/>
      <c r="X7" s="30"/>
      <c r="Y7" s="30"/>
    </row>
    <row r="8" spans="3:25" ht="15.75" x14ac:dyDescent="0.2">
      <c r="C8" s="394" t="s">
        <v>38</v>
      </c>
      <c r="D8" s="395"/>
      <c r="E8" s="395"/>
      <c r="F8" s="102" t="s">
        <v>121</v>
      </c>
      <c r="G8" s="103"/>
      <c r="H8" s="104" t="s">
        <v>55</v>
      </c>
      <c r="I8" s="105"/>
      <c r="J8" s="106" t="s">
        <v>33</v>
      </c>
      <c r="K8" s="38"/>
      <c r="L8" s="38"/>
      <c r="P8" s="30"/>
      <c r="Q8" s="30"/>
      <c r="R8" s="30"/>
      <c r="S8" s="30"/>
      <c r="T8" s="30"/>
      <c r="U8" s="30"/>
      <c r="V8" s="30"/>
      <c r="W8" s="30"/>
      <c r="X8" s="30"/>
      <c r="Y8" s="30"/>
    </row>
    <row r="9" spans="3:25" ht="6" customHeight="1" x14ac:dyDescent="0.2">
      <c r="F9" s="48"/>
      <c r="G9" s="48"/>
      <c r="H9" s="49"/>
      <c r="I9" s="49"/>
      <c r="J9" s="49"/>
      <c r="K9" s="40"/>
      <c r="L9" s="40"/>
      <c r="P9" s="30"/>
      <c r="Q9" s="30"/>
      <c r="R9" s="30"/>
      <c r="S9" s="30"/>
      <c r="T9" s="30"/>
      <c r="U9" s="30"/>
      <c r="V9" s="30"/>
      <c r="W9" s="30"/>
      <c r="X9" s="30"/>
      <c r="Y9" s="30"/>
    </row>
    <row r="10" spans="3:25" ht="84.6" customHeight="1" x14ac:dyDescent="0.2">
      <c r="C10" s="396" t="s">
        <v>184</v>
      </c>
      <c r="D10" s="397"/>
      <c r="E10" s="397"/>
      <c r="F10" s="73" t="s">
        <v>60</v>
      </c>
      <c r="G10" s="74"/>
      <c r="H10" s="75" t="s">
        <v>61</v>
      </c>
      <c r="I10" s="76"/>
      <c r="J10" s="77" t="s">
        <v>62</v>
      </c>
      <c r="K10" s="41"/>
      <c r="L10" s="41"/>
      <c r="P10" s="30"/>
      <c r="Q10" s="30"/>
      <c r="R10" s="30"/>
      <c r="S10" s="30"/>
      <c r="T10" s="30"/>
      <c r="U10" s="30"/>
      <c r="V10" s="30"/>
      <c r="W10" s="30"/>
      <c r="X10" s="30"/>
      <c r="Y10" s="30"/>
    </row>
    <row r="11" spans="3:25" s="82" customFormat="1" ht="10.5" customHeight="1" x14ac:dyDescent="0.2">
      <c r="C11" s="132"/>
      <c r="D11" s="132"/>
      <c r="E11" s="132"/>
      <c r="F11" s="133"/>
      <c r="G11" s="134"/>
      <c r="H11" s="135"/>
      <c r="I11" s="136"/>
      <c r="J11" s="137"/>
      <c r="K11" s="41"/>
      <c r="L11" s="41"/>
      <c r="P11" s="138"/>
      <c r="Q11" s="138"/>
      <c r="R11" s="138"/>
      <c r="S11" s="138"/>
      <c r="T11" s="138"/>
      <c r="U11" s="138"/>
      <c r="V11" s="138"/>
      <c r="W11" s="138"/>
      <c r="X11" s="138"/>
      <c r="Y11" s="138"/>
    </row>
    <row r="12" spans="3:25" s="82" customFormat="1" ht="15.75" x14ac:dyDescent="0.2">
      <c r="C12" s="381" t="s">
        <v>185</v>
      </c>
      <c r="D12" s="382"/>
      <c r="E12" s="382"/>
      <c r="F12" s="382"/>
      <c r="G12" s="382"/>
      <c r="H12" s="382"/>
      <c r="I12" s="382"/>
      <c r="J12" s="383"/>
      <c r="K12" s="41"/>
      <c r="L12" s="41"/>
      <c r="P12" s="138"/>
      <c r="Q12" s="138"/>
      <c r="R12" s="138"/>
      <c r="S12" s="138"/>
      <c r="T12" s="138"/>
      <c r="U12" s="138"/>
      <c r="V12" s="138"/>
      <c r="W12" s="138"/>
      <c r="X12" s="138"/>
      <c r="Y12" s="138"/>
    </row>
    <row r="13" spans="3:25" s="82" customFormat="1" ht="15.75" x14ac:dyDescent="0.2">
      <c r="C13" s="139" t="s">
        <v>80</v>
      </c>
      <c r="D13" s="155" t="s">
        <v>82</v>
      </c>
      <c r="E13" s="384" t="s">
        <v>190</v>
      </c>
      <c r="F13" s="385"/>
      <c r="G13" s="385"/>
      <c r="H13" s="385"/>
      <c r="I13" s="385"/>
      <c r="J13" s="386"/>
      <c r="K13" s="41"/>
      <c r="L13" s="41"/>
      <c r="P13" s="138"/>
      <c r="Q13" s="138"/>
      <c r="R13" s="138"/>
      <c r="S13" s="138"/>
      <c r="T13" s="138"/>
      <c r="U13" s="138"/>
      <c r="V13" s="138"/>
      <c r="W13" s="138"/>
      <c r="X13" s="138"/>
      <c r="Y13" s="138"/>
    </row>
    <row r="14" spans="3:25" s="82" customFormat="1" ht="15.75" x14ac:dyDescent="0.2">
      <c r="C14" s="140" t="s">
        <v>81</v>
      </c>
      <c r="D14" s="156" t="s">
        <v>83</v>
      </c>
      <c r="E14" s="359" t="s">
        <v>186</v>
      </c>
      <c r="F14" s="387"/>
      <c r="G14" s="387"/>
      <c r="H14" s="387"/>
      <c r="I14" s="387"/>
      <c r="J14" s="388"/>
      <c r="K14" s="41"/>
      <c r="L14" s="41"/>
      <c r="P14" s="138"/>
      <c r="Q14" s="138"/>
      <c r="R14" s="138"/>
      <c r="S14" s="138"/>
      <c r="T14" s="138"/>
      <c r="U14" s="138"/>
      <c r="V14" s="138"/>
      <c r="W14" s="138"/>
      <c r="X14" s="138"/>
      <c r="Y14" s="138"/>
    </row>
    <row r="15" spans="3:25" ht="6" customHeight="1" x14ac:dyDescent="0.2">
      <c r="F15" s="31"/>
      <c r="G15" s="31"/>
      <c r="H15" s="31"/>
      <c r="I15" s="31"/>
      <c r="J15" s="31"/>
      <c r="K15" s="42"/>
      <c r="L15" s="42"/>
    </row>
    <row r="16" spans="3:25" ht="6" customHeight="1" x14ac:dyDescent="0.2">
      <c r="F16" s="31"/>
      <c r="G16" s="31"/>
      <c r="H16" s="31"/>
      <c r="I16" s="31"/>
      <c r="J16" s="31"/>
      <c r="K16" s="42"/>
      <c r="L16" s="42"/>
    </row>
    <row r="17" spans="3:13" ht="51.6" customHeight="1" x14ac:dyDescent="0.2">
      <c r="C17" s="66" t="s">
        <v>187</v>
      </c>
      <c r="D17" s="107" t="s">
        <v>188</v>
      </c>
      <c r="E17" s="107" t="s">
        <v>189</v>
      </c>
      <c r="F17" s="67" t="s">
        <v>115</v>
      </c>
      <c r="G17" s="68"/>
      <c r="H17" s="69" t="s">
        <v>85</v>
      </c>
      <c r="I17" s="70"/>
      <c r="J17" s="71"/>
      <c r="K17" s="392" t="s">
        <v>191</v>
      </c>
      <c r="L17" s="401"/>
      <c r="M17" s="242"/>
    </row>
    <row r="18" spans="3:13" ht="6" customHeight="1" x14ac:dyDescent="0.2">
      <c r="C18" s="4"/>
      <c r="D18" s="4"/>
      <c r="E18" s="4"/>
      <c r="F18" s="62"/>
      <c r="G18" s="62"/>
      <c r="H18" s="62"/>
      <c r="I18" s="62"/>
      <c r="J18" s="62"/>
      <c r="K18" s="38"/>
      <c r="L18" s="38"/>
    </row>
    <row r="19" spans="3:13" ht="15.75" x14ac:dyDescent="0.25">
      <c r="C19" s="364" t="str">
        <f>'3. Annexe B – Tableau de bord'!B16</f>
        <v xml:space="preserve">Risques physiques chroniques </v>
      </c>
      <c r="D19" s="364"/>
      <c r="E19" s="364"/>
      <c r="F19" s="364"/>
      <c r="G19" s="364"/>
      <c r="H19" s="364"/>
      <c r="I19" s="364"/>
      <c r="J19" s="364"/>
      <c r="K19" s="365"/>
      <c r="L19" s="246"/>
    </row>
    <row r="20" spans="3:13" s="30" customFormat="1" ht="15.75" customHeight="1" x14ac:dyDescent="0.25">
      <c r="C20" s="369" t="str">
        <f>'3. Annexe B – Tableau de bord'!B18</f>
        <v>Risque A</v>
      </c>
      <c r="D20" s="366" t="str">
        <f>'3. Annexe B – Tableau de bord'!U18</f>
        <v>Faible</v>
      </c>
      <c r="E20" s="366" t="str">
        <f>'3. Annexe B – Tableau de bord'!W18</f>
        <v>Modérée</v>
      </c>
      <c r="F20" s="157"/>
      <c r="G20" s="158"/>
      <c r="H20" s="159"/>
      <c r="I20" s="160"/>
      <c r="J20" s="161"/>
      <c r="K20" s="372" t="s">
        <v>235</v>
      </c>
      <c r="L20" s="402"/>
      <c r="M20" s="241"/>
    </row>
    <row r="21" spans="3:13" ht="84" customHeight="1" x14ac:dyDescent="0.2">
      <c r="C21" s="370"/>
      <c r="D21" s="367"/>
      <c r="E21" s="367"/>
      <c r="F21" s="378" t="s">
        <v>192</v>
      </c>
      <c r="G21" s="379"/>
      <c r="H21" s="379"/>
      <c r="I21" s="379"/>
      <c r="J21" s="380"/>
      <c r="K21" s="374"/>
      <c r="L21" s="403"/>
      <c r="M21" s="242"/>
    </row>
    <row r="22" spans="3:13" ht="81" customHeight="1" x14ac:dyDescent="0.2">
      <c r="C22" s="371"/>
      <c r="D22" s="368"/>
      <c r="E22" s="368"/>
      <c r="F22" s="399" t="s">
        <v>193</v>
      </c>
      <c r="G22" s="400"/>
      <c r="H22" s="400"/>
      <c r="I22" s="400"/>
      <c r="J22" s="400"/>
      <c r="K22" s="376"/>
      <c r="L22" s="404"/>
      <c r="M22" s="242"/>
    </row>
    <row r="23" spans="3:13" s="30" customFormat="1" ht="15.75" customHeight="1" x14ac:dyDescent="0.25">
      <c r="C23" s="369" t="str">
        <f>'3. Annexe B – Tableau de bord'!B19</f>
        <v>Risque B</v>
      </c>
      <c r="D23" s="366" t="str">
        <f>'3. Annexe B – Tableau de bord'!U19</f>
        <v>Élevée</v>
      </c>
      <c r="E23" s="366" t="str">
        <f>'3. Annexe B – Tableau de bord'!W19</f>
        <v>Modérée</v>
      </c>
      <c r="F23" s="162"/>
      <c r="G23" s="163"/>
      <c r="H23" s="164"/>
      <c r="I23" s="165"/>
      <c r="J23" s="166"/>
      <c r="K23" s="372" t="s">
        <v>236</v>
      </c>
      <c r="L23" s="402"/>
      <c r="M23" s="241"/>
    </row>
    <row r="24" spans="3:13" ht="81" customHeight="1" x14ac:dyDescent="0.2">
      <c r="C24" s="370"/>
      <c r="D24" s="367"/>
      <c r="E24" s="367"/>
      <c r="F24" s="378" t="s">
        <v>192</v>
      </c>
      <c r="G24" s="379"/>
      <c r="H24" s="379"/>
      <c r="I24" s="379"/>
      <c r="J24" s="380"/>
      <c r="K24" s="374"/>
      <c r="L24" s="403"/>
      <c r="M24" s="242"/>
    </row>
    <row r="25" spans="3:13" ht="79.7" customHeight="1" x14ac:dyDescent="0.2">
      <c r="C25" s="371"/>
      <c r="D25" s="368"/>
      <c r="E25" s="368"/>
      <c r="F25" s="399" t="s">
        <v>193</v>
      </c>
      <c r="G25" s="400"/>
      <c r="H25" s="400"/>
      <c r="I25" s="400"/>
      <c r="J25" s="400"/>
      <c r="K25" s="376"/>
      <c r="L25" s="404"/>
      <c r="M25" s="242"/>
    </row>
    <row r="26" spans="3:13" ht="6" customHeight="1" x14ac:dyDescent="0.2">
      <c r="C26" s="4"/>
      <c r="D26" s="4"/>
      <c r="E26" s="4"/>
      <c r="F26" s="62"/>
      <c r="G26" s="62"/>
      <c r="H26" s="62"/>
      <c r="I26" s="62"/>
      <c r="J26" s="62"/>
      <c r="K26" s="38"/>
      <c r="L26" s="38"/>
    </row>
    <row r="27" spans="3:13" ht="6" customHeight="1" x14ac:dyDescent="0.2">
      <c r="C27" s="4"/>
      <c r="D27" s="4"/>
      <c r="E27" s="4"/>
      <c r="F27" s="62"/>
      <c r="G27" s="62"/>
      <c r="H27" s="62"/>
      <c r="I27" s="62"/>
      <c r="J27" s="62"/>
      <c r="K27" s="38"/>
      <c r="L27" s="38"/>
    </row>
    <row r="28" spans="3:13" ht="15.75" x14ac:dyDescent="0.25">
      <c r="C28" s="364" t="str">
        <f>'3. Annexe B – Tableau de bord'!B22</f>
        <v>Risques physiques aigus</v>
      </c>
      <c r="D28" s="364"/>
      <c r="E28" s="364"/>
      <c r="F28" s="364"/>
      <c r="G28" s="364"/>
      <c r="H28" s="364"/>
      <c r="I28" s="364"/>
      <c r="J28" s="364"/>
      <c r="K28" s="365"/>
      <c r="L28" s="246"/>
    </row>
    <row r="29" spans="3:13" s="30" customFormat="1" ht="15.75" customHeight="1" x14ac:dyDescent="0.25">
      <c r="C29" s="369" t="str">
        <f>'3. Annexe B – Tableau de bord'!B24</f>
        <v>Risque C</v>
      </c>
      <c r="D29" s="366" t="str">
        <f>'3. Annexe B – Tableau de bord'!U24</f>
        <v>Faible</v>
      </c>
      <c r="E29" s="366" t="str">
        <f>'3. Annexe B – Tableau de bord'!W24</f>
        <v>Modérée</v>
      </c>
      <c r="F29" s="157"/>
      <c r="G29" s="158"/>
      <c r="H29" s="159"/>
      <c r="I29" s="160"/>
      <c r="J29" s="161"/>
      <c r="K29" s="372" t="s">
        <v>237</v>
      </c>
      <c r="L29" s="373"/>
      <c r="M29" s="241"/>
    </row>
    <row r="30" spans="3:13" ht="84" customHeight="1" x14ac:dyDescent="0.2">
      <c r="C30" s="370"/>
      <c r="D30" s="367"/>
      <c r="E30" s="367"/>
      <c r="F30" s="361" t="s">
        <v>192</v>
      </c>
      <c r="G30" s="362"/>
      <c r="H30" s="362"/>
      <c r="I30" s="362"/>
      <c r="J30" s="363"/>
      <c r="K30" s="374"/>
      <c r="L30" s="375"/>
      <c r="M30" s="242"/>
    </row>
    <row r="31" spans="3:13" ht="82.7" customHeight="1" x14ac:dyDescent="0.2">
      <c r="C31" s="371"/>
      <c r="D31" s="368"/>
      <c r="E31" s="368"/>
      <c r="F31" s="359" t="s">
        <v>193</v>
      </c>
      <c r="G31" s="360"/>
      <c r="H31" s="360"/>
      <c r="I31" s="360"/>
      <c r="J31" s="360"/>
      <c r="K31" s="376"/>
      <c r="L31" s="377"/>
      <c r="M31" s="242"/>
    </row>
    <row r="32" spans="3:13" s="30" customFormat="1" ht="15.75" customHeight="1" x14ac:dyDescent="0.25">
      <c r="C32" s="369" t="str">
        <f>'3. Annexe B – Tableau de bord'!B25</f>
        <v>Risque D</v>
      </c>
      <c r="D32" s="366" t="str">
        <f>'3. Annexe B – Tableau de bord'!U25</f>
        <v>Élevée</v>
      </c>
      <c r="E32" s="366" t="str">
        <f>'3. Annexe B – Tableau de bord'!W25</f>
        <v>Très élevée</v>
      </c>
      <c r="F32" s="157"/>
      <c r="G32" s="158"/>
      <c r="H32" s="159"/>
      <c r="I32" s="160"/>
      <c r="J32" s="161"/>
      <c r="K32" s="372" t="s">
        <v>238</v>
      </c>
      <c r="L32" s="373"/>
      <c r="M32" s="241"/>
    </row>
    <row r="33" spans="3:13" ht="80.45" customHeight="1" x14ac:dyDescent="0.2">
      <c r="C33" s="370"/>
      <c r="D33" s="367"/>
      <c r="E33" s="367"/>
      <c r="F33" s="361" t="s">
        <v>192</v>
      </c>
      <c r="G33" s="362"/>
      <c r="H33" s="362"/>
      <c r="I33" s="362"/>
      <c r="J33" s="363"/>
      <c r="K33" s="374"/>
      <c r="L33" s="375"/>
      <c r="M33" s="242"/>
    </row>
    <row r="34" spans="3:13" ht="85.7" customHeight="1" x14ac:dyDescent="0.2">
      <c r="C34" s="371"/>
      <c r="D34" s="368"/>
      <c r="E34" s="368"/>
      <c r="F34" s="359" t="s">
        <v>193</v>
      </c>
      <c r="G34" s="360"/>
      <c r="H34" s="360"/>
      <c r="I34" s="360"/>
      <c r="J34" s="360"/>
      <c r="K34" s="376"/>
      <c r="L34" s="377"/>
      <c r="M34" s="242"/>
    </row>
    <row r="35" spans="3:13" ht="6" customHeight="1" x14ac:dyDescent="0.2">
      <c r="C35" s="4"/>
      <c r="D35" s="4"/>
      <c r="E35" s="4"/>
      <c r="F35" s="63"/>
      <c r="G35" s="63"/>
      <c r="H35" s="4"/>
      <c r="I35" s="4"/>
      <c r="J35" s="4"/>
      <c r="K35" s="36"/>
      <c r="L35" s="36"/>
    </row>
    <row r="36" spans="3:13" ht="6" customHeight="1" x14ac:dyDescent="0.2">
      <c r="F36" s="39"/>
      <c r="G36" s="39"/>
      <c r="K36" s="40"/>
      <c r="L36" s="40"/>
    </row>
    <row r="37" spans="3:13" ht="51.6" customHeight="1" x14ac:dyDescent="0.2">
      <c r="C37" s="107" t="s">
        <v>194</v>
      </c>
      <c r="D37" s="107" t="s">
        <v>188</v>
      </c>
      <c r="E37" s="107" t="s">
        <v>189</v>
      </c>
      <c r="F37" s="67" t="s">
        <v>115</v>
      </c>
      <c r="G37" s="68"/>
      <c r="H37" s="69" t="s">
        <v>85</v>
      </c>
      <c r="I37" s="70"/>
      <c r="J37" s="71"/>
      <c r="K37" s="72" t="s">
        <v>191</v>
      </c>
      <c r="L37" s="237"/>
    </row>
    <row r="38" spans="3:13" ht="6" customHeight="1" x14ac:dyDescent="0.2">
      <c r="C38" s="4"/>
      <c r="D38" s="4"/>
      <c r="E38" s="4"/>
      <c r="F38" s="62"/>
      <c r="G38" s="62"/>
      <c r="H38" s="62"/>
      <c r="I38" s="62"/>
      <c r="J38" s="62"/>
      <c r="K38" s="38"/>
      <c r="L38" s="38"/>
    </row>
    <row r="39" spans="3:13" ht="15.75" x14ac:dyDescent="0.25">
      <c r="C39" s="364" t="str">
        <f>'3. Annexe B – Tableau de bord'!B34</f>
        <v>Transition – Risques liés aux politiques</v>
      </c>
      <c r="D39" s="364"/>
      <c r="E39" s="364"/>
      <c r="F39" s="364"/>
      <c r="G39" s="364"/>
      <c r="H39" s="364"/>
      <c r="I39" s="364"/>
      <c r="J39" s="364"/>
      <c r="K39" s="365"/>
      <c r="L39" s="246"/>
    </row>
    <row r="40" spans="3:13" s="30" customFormat="1" ht="15.75" customHeight="1" x14ac:dyDescent="0.25">
      <c r="C40" s="369" t="str">
        <f>'3. Annexe B – Tableau de bord'!B36</f>
        <v>Risque E</v>
      </c>
      <c r="D40" s="366" t="str">
        <f>'3. Annexe B – Tableau de bord'!U36</f>
        <v>Faible</v>
      </c>
      <c r="E40" s="366" t="str">
        <f>'3. Annexe B – Tableau de bord'!W36</f>
        <v>Modérée</v>
      </c>
      <c r="F40" s="157"/>
      <c r="G40" s="158"/>
      <c r="H40" s="159"/>
      <c r="I40" s="160"/>
      <c r="J40" s="161"/>
      <c r="K40" s="372" t="s">
        <v>235</v>
      </c>
      <c r="L40" s="373"/>
      <c r="M40" s="241"/>
    </row>
    <row r="41" spans="3:13" ht="81.599999999999994" customHeight="1" x14ac:dyDescent="0.2">
      <c r="C41" s="370"/>
      <c r="D41" s="367"/>
      <c r="E41" s="367"/>
      <c r="F41" s="361" t="s">
        <v>192</v>
      </c>
      <c r="G41" s="362"/>
      <c r="H41" s="362"/>
      <c r="I41" s="362"/>
      <c r="J41" s="363"/>
      <c r="K41" s="374"/>
      <c r="L41" s="375"/>
      <c r="M41" s="242"/>
    </row>
    <row r="42" spans="3:13" ht="81.599999999999994" customHeight="1" x14ac:dyDescent="0.2">
      <c r="C42" s="371"/>
      <c r="D42" s="368"/>
      <c r="E42" s="368"/>
      <c r="F42" s="359" t="s">
        <v>193</v>
      </c>
      <c r="G42" s="360"/>
      <c r="H42" s="360"/>
      <c r="I42" s="360"/>
      <c r="J42" s="360"/>
      <c r="K42" s="376"/>
      <c r="L42" s="377"/>
      <c r="M42" s="242"/>
    </row>
    <row r="43" spans="3:13" s="30" customFormat="1" ht="15.75" customHeight="1" x14ac:dyDescent="0.25">
      <c r="C43" s="369" t="str">
        <f>'3. Annexe B – Tableau de bord'!B37</f>
        <v>Risque F</v>
      </c>
      <c r="D43" s="366" t="str">
        <f>'3. Annexe B – Tableau de bord'!U37</f>
        <v>Élevée</v>
      </c>
      <c r="E43" s="366" t="str">
        <f>'3. Annexe B – Tableau de bord'!W37</f>
        <v>Très élevée</v>
      </c>
      <c r="F43" s="157"/>
      <c r="G43" s="158"/>
      <c r="H43" s="159"/>
      <c r="I43" s="160"/>
      <c r="J43" s="161"/>
      <c r="K43" s="372" t="s">
        <v>236</v>
      </c>
      <c r="L43" s="373"/>
      <c r="M43" s="241"/>
    </row>
    <row r="44" spans="3:13" ht="82.7" customHeight="1" x14ac:dyDescent="0.2">
      <c r="C44" s="370"/>
      <c r="D44" s="367"/>
      <c r="E44" s="367"/>
      <c r="F44" s="361" t="s">
        <v>192</v>
      </c>
      <c r="G44" s="362"/>
      <c r="H44" s="362"/>
      <c r="I44" s="362"/>
      <c r="J44" s="363"/>
      <c r="K44" s="374"/>
      <c r="L44" s="375"/>
      <c r="M44" s="242"/>
    </row>
    <row r="45" spans="3:13" ht="82.7" customHeight="1" x14ac:dyDescent="0.2">
      <c r="C45" s="371"/>
      <c r="D45" s="368"/>
      <c r="E45" s="368"/>
      <c r="F45" s="359" t="s">
        <v>193</v>
      </c>
      <c r="G45" s="360"/>
      <c r="H45" s="360"/>
      <c r="I45" s="360"/>
      <c r="J45" s="360"/>
      <c r="K45" s="376"/>
      <c r="L45" s="377"/>
      <c r="M45" s="242"/>
    </row>
    <row r="46" spans="3:13" ht="6" customHeight="1" x14ac:dyDescent="0.2">
      <c r="C46" s="4"/>
      <c r="D46" s="4"/>
      <c r="E46" s="4"/>
      <c r="F46" s="62"/>
      <c r="G46" s="62"/>
      <c r="H46" s="62"/>
      <c r="I46" s="62"/>
      <c r="J46" s="62"/>
      <c r="K46" s="38"/>
      <c r="L46" s="38"/>
    </row>
    <row r="47" spans="3:13" ht="6" customHeight="1" x14ac:dyDescent="0.2">
      <c r="C47" s="4"/>
      <c r="D47" s="4"/>
      <c r="E47" s="4"/>
      <c r="F47" s="62"/>
      <c r="G47" s="62"/>
      <c r="H47" s="62"/>
      <c r="I47" s="62"/>
      <c r="J47" s="62"/>
      <c r="K47" s="38"/>
      <c r="L47" s="38"/>
    </row>
    <row r="48" spans="3:13" ht="15.75" x14ac:dyDescent="0.25">
      <c r="C48" s="364" t="str">
        <f>'3. Annexe B – Tableau de bord'!B40</f>
        <v>Transition – Risques de marché</v>
      </c>
      <c r="D48" s="364"/>
      <c r="E48" s="364"/>
      <c r="F48" s="364"/>
      <c r="G48" s="364"/>
      <c r="H48" s="364"/>
      <c r="I48" s="364"/>
      <c r="J48" s="364"/>
      <c r="K48" s="365"/>
      <c r="L48" s="246"/>
    </row>
    <row r="49" spans="1:13" s="247" customFormat="1" ht="15.75" customHeight="1" x14ac:dyDescent="0.25">
      <c r="A49" s="30"/>
      <c r="B49" s="30"/>
      <c r="C49" s="369" t="str">
        <f>'3. Annexe B – Tableau de bord'!B42</f>
        <v>Risque G</v>
      </c>
      <c r="D49" s="366" t="str">
        <f>'3. Annexe B – Tableau de bord'!U42</f>
        <v>Faible</v>
      </c>
      <c r="E49" s="366" t="str">
        <f>'3. Annexe B – Tableau de bord'!W42</f>
        <v>Modérée</v>
      </c>
      <c r="F49" s="157"/>
      <c r="G49" s="158"/>
      <c r="H49" s="159"/>
      <c r="I49" s="160"/>
      <c r="J49" s="161"/>
      <c r="K49" s="372" t="s">
        <v>237</v>
      </c>
      <c r="L49" s="373"/>
      <c r="M49" s="241"/>
    </row>
    <row r="50" spans="1:13" s="4" customFormat="1" ht="84" customHeight="1" x14ac:dyDescent="0.2">
      <c r="A50" s="3"/>
      <c r="B50" s="3"/>
      <c r="C50" s="370"/>
      <c r="D50" s="367"/>
      <c r="E50" s="367"/>
      <c r="F50" s="361" t="s">
        <v>192</v>
      </c>
      <c r="G50" s="362"/>
      <c r="H50" s="362"/>
      <c r="I50" s="362"/>
      <c r="J50" s="363"/>
      <c r="K50" s="374"/>
      <c r="L50" s="375"/>
      <c r="M50" s="242"/>
    </row>
    <row r="51" spans="1:13" s="4" customFormat="1" ht="85.7" customHeight="1" x14ac:dyDescent="0.2">
      <c r="A51" s="3"/>
      <c r="B51" s="3"/>
      <c r="C51" s="371"/>
      <c r="D51" s="368"/>
      <c r="E51" s="368"/>
      <c r="F51" s="359" t="s">
        <v>193</v>
      </c>
      <c r="G51" s="360"/>
      <c r="H51" s="360"/>
      <c r="I51" s="360"/>
      <c r="J51" s="360"/>
      <c r="K51" s="376"/>
      <c r="L51" s="377"/>
      <c r="M51" s="242"/>
    </row>
    <row r="52" spans="1:13" s="247" customFormat="1" ht="15.75" customHeight="1" x14ac:dyDescent="0.25">
      <c r="A52" s="30"/>
      <c r="B52" s="30"/>
      <c r="C52" s="369" t="str">
        <f>'3. Annexe B – Tableau de bord'!B43</f>
        <v>Risque H</v>
      </c>
      <c r="D52" s="366" t="str">
        <f>'3. Annexe B – Tableau de bord'!U43</f>
        <v>Élevée</v>
      </c>
      <c r="E52" s="366" t="str">
        <f>'3. Annexe B – Tableau de bord'!W43</f>
        <v>Très élevée</v>
      </c>
      <c r="F52" s="157"/>
      <c r="G52" s="158"/>
      <c r="H52" s="159"/>
      <c r="I52" s="160"/>
      <c r="J52" s="161"/>
      <c r="K52" s="372" t="s">
        <v>238</v>
      </c>
      <c r="L52" s="373"/>
      <c r="M52" s="241"/>
    </row>
    <row r="53" spans="1:13" s="4" customFormat="1" ht="79.7" customHeight="1" x14ac:dyDescent="0.2">
      <c r="A53" s="3"/>
      <c r="B53" s="3"/>
      <c r="C53" s="370"/>
      <c r="D53" s="367"/>
      <c r="E53" s="367"/>
      <c r="F53" s="361" t="s">
        <v>192</v>
      </c>
      <c r="G53" s="362"/>
      <c r="H53" s="362"/>
      <c r="I53" s="362"/>
      <c r="J53" s="363"/>
      <c r="K53" s="374"/>
      <c r="L53" s="375"/>
      <c r="M53" s="242"/>
    </row>
    <row r="54" spans="1:13" s="4" customFormat="1" ht="85.7" customHeight="1" x14ac:dyDescent="0.2">
      <c r="A54" s="3"/>
      <c r="B54" s="3"/>
      <c r="C54" s="371"/>
      <c r="D54" s="368"/>
      <c r="E54" s="368"/>
      <c r="F54" s="359" t="s">
        <v>193</v>
      </c>
      <c r="G54" s="360"/>
      <c r="H54" s="360"/>
      <c r="I54" s="360"/>
      <c r="J54" s="360"/>
      <c r="K54" s="376"/>
      <c r="L54" s="377"/>
      <c r="M54" s="242"/>
    </row>
    <row r="55" spans="1:13" ht="6" customHeight="1" x14ac:dyDescent="0.2">
      <c r="C55" s="4"/>
      <c r="D55" s="4"/>
      <c r="E55" s="4"/>
      <c r="F55" s="62"/>
      <c r="G55" s="62"/>
      <c r="H55" s="62"/>
      <c r="I55" s="62"/>
      <c r="J55" s="62"/>
      <c r="K55" s="38"/>
      <c r="L55" s="38"/>
    </row>
    <row r="56" spans="1:13" ht="6" customHeight="1" x14ac:dyDescent="0.2">
      <c r="C56" s="4"/>
      <c r="D56" s="4"/>
      <c r="E56" s="4"/>
      <c r="F56" s="62"/>
      <c r="G56" s="62"/>
      <c r="H56" s="62"/>
      <c r="I56" s="62"/>
      <c r="J56" s="62"/>
      <c r="K56" s="38"/>
      <c r="L56" s="38"/>
    </row>
    <row r="57" spans="1:13" ht="15.75" x14ac:dyDescent="0.25">
      <c r="C57" s="364" t="str">
        <f>'3. Annexe B – Tableau de bord'!B46</f>
        <v>Transition – Risques liés à la technologie</v>
      </c>
      <c r="D57" s="364"/>
      <c r="E57" s="364"/>
      <c r="F57" s="364"/>
      <c r="G57" s="364"/>
      <c r="H57" s="364"/>
      <c r="I57" s="364"/>
      <c r="J57" s="364"/>
      <c r="K57" s="365"/>
      <c r="L57" s="246"/>
    </row>
    <row r="58" spans="1:13" s="247" customFormat="1" ht="15.75" customHeight="1" x14ac:dyDescent="0.25">
      <c r="A58" s="30"/>
      <c r="B58" s="30"/>
      <c r="C58" s="369" t="str">
        <f>'3. Annexe B – Tableau de bord'!B48</f>
        <v>Risque I</v>
      </c>
      <c r="D58" s="366" t="str">
        <f>'3. Annexe B – Tableau de bord'!U48</f>
        <v>Faible</v>
      </c>
      <c r="E58" s="366" t="str">
        <f>'3. Annexe B – Tableau de bord'!W48</f>
        <v>Modérée</v>
      </c>
      <c r="F58" s="157"/>
      <c r="G58" s="158"/>
      <c r="H58" s="159"/>
      <c r="I58" s="160"/>
      <c r="J58" s="161"/>
      <c r="K58" s="372" t="s">
        <v>235</v>
      </c>
      <c r="L58" s="373"/>
      <c r="M58" s="241"/>
    </row>
    <row r="59" spans="1:13" s="4" customFormat="1" ht="66" customHeight="1" x14ac:dyDescent="0.2">
      <c r="A59" s="3"/>
      <c r="B59" s="3"/>
      <c r="C59" s="370"/>
      <c r="D59" s="367"/>
      <c r="E59" s="367"/>
      <c r="F59" s="361" t="s">
        <v>192</v>
      </c>
      <c r="G59" s="362"/>
      <c r="H59" s="362"/>
      <c r="I59" s="362"/>
      <c r="J59" s="363"/>
      <c r="K59" s="374"/>
      <c r="L59" s="375"/>
      <c r="M59" s="242"/>
    </row>
    <row r="60" spans="1:13" s="4" customFormat="1" ht="66" customHeight="1" x14ac:dyDescent="0.2">
      <c r="A60" s="3"/>
      <c r="B60" s="3"/>
      <c r="C60" s="371"/>
      <c r="D60" s="368"/>
      <c r="E60" s="368"/>
      <c r="F60" s="359" t="s">
        <v>193</v>
      </c>
      <c r="G60" s="360"/>
      <c r="H60" s="360"/>
      <c r="I60" s="360"/>
      <c r="J60" s="360"/>
      <c r="K60" s="376"/>
      <c r="L60" s="377"/>
      <c r="M60" s="242"/>
    </row>
    <row r="61" spans="1:13" s="247" customFormat="1" ht="15.75" customHeight="1" x14ac:dyDescent="0.25">
      <c r="A61" s="30"/>
      <c r="B61" s="30"/>
      <c r="C61" s="369" t="str">
        <f>'3. Annexe B – Tableau de bord'!B49</f>
        <v>Risque J</v>
      </c>
      <c r="D61" s="366" t="str">
        <f>'3. Annexe B – Tableau de bord'!U49</f>
        <v>Élevée</v>
      </c>
      <c r="E61" s="366" t="str">
        <f>'3. Annexe B – Tableau de bord'!W49</f>
        <v>Très élevée</v>
      </c>
      <c r="F61" s="157"/>
      <c r="G61" s="158"/>
      <c r="H61" s="159"/>
      <c r="I61" s="160"/>
      <c r="J61" s="161"/>
      <c r="K61" s="372" t="s">
        <v>236</v>
      </c>
      <c r="L61" s="373"/>
      <c r="M61" s="241"/>
    </row>
    <row r="62" spans="1:13" s="4" customFormat="1" ht="66" customHeight="1" x14ac:dyDescent="0.2">
      <c r="A62" s="3"/>
      <c r="B62" s="3"/>
      <c r="C62" s="370"/>
      <c r="D62" s="367"/>
      <c r="E62" s="367"/>
      <c r="F62" s="361" t="s">
        <v>192</v>
      </c>
      <c r="G62" s="362"/>
      <c r="H62" s="362"/>
      <c r="I62" s="362"/>
      <c r="J62" s="363"/>
      <c r="K62" s="374"/>
      <c r="L62" s="375"/>
      <c r="M62" s="242"/>
    </row>
    <row r="63" spans="1:13" s="4" customFormat="1" ht="66" customHeight="1" x14ac:dyDescent="0.2">
      <c r="A63" s="3"/>
      <c r="B63" s="3"/>
      <c r="C63" s="371"/>
      <c r="D63" s="368"/>
      <c r="E63" s="368"/>
      <c r="F63" s="359" t="s">
        <v>193</v>
      </c>
      <c r="G63" s="360"/>
      <c r="H63" s="360"/>
      <c r="I63" s="360"/>
      <c r="J63" s="360"/>
      <c r="K63" s="376"/>
      <c r="L63" s="377"/>
      <c r="M63" s="242"/>
    </row>
    <row r="64" spans="1:13" ht="6" customHeight="1" x14ac:dyDescent="0.2">
      <c r="C64" s="4"/>
      <c r="D64" s="4"/>
      <c r="E64" s="4"/>
      <c r="F64" s="62"/>
      <c r="G64" s="62"/>
      <c r="H64" s="62"/>
      <c r="I64" s="62"/>
      <c r="J64" s="62"/>
      <c r="K64" s="38"/>
      <c r="L64" s="38"/>
    </row>
    <row r="65" spans="3:13" ht="6" customHeight="1" x14ac:dyDescent="0.2">
      <c r="C65" s="4"/>
      <c r="D65" s="4"/>
      <c r="E65" s="4"/>
      <c r="F65" s="62"/>
      <c r="G65" s="62"/>
      <c r="H65" s="62"/>
      <c r="I65" s="62"/>
      <c r="J65" s="62"/>
      <c r="K65" s="38"/>
      <c r="L65" s="38"/>
    </row>
    <row r="66" spans="3:13" ht="15.75" x14ac:dyDescent="0.25">
      <c r="C66" s="364" t="str">
        <f>'3. Annexe B – Tableau de bord'!B52</f>
        <v>Transition – Risques juridiques</v>
      </c>
      <c r="D66" s="364"/>
      <c r="E66" s="364"/>
      <c r="F66" s="364"/>
      <c r="G66" s="364"/>
      <c r="H66" s="364"/>
      <c r="I66" s="364"/>
      <c r="J66" s="364"/>
      <c r="K66" s="365"/>
      <c r="L66" s="246"/>
    </row>
    <row r="67" spans="3:13" s="30" customFormat="1" ht="15.75" customHeight="1" x14ac:dyDescent="0.25">
      <c r="C67" s="369" t="str">
        <f>'3. Annexe B – Tableau de bord'!B54</f>
        <v>Risque K</v>
      </c>
      <c r="D67" s="366" t="str">
        <f>'3. Annexe B – Tableau de bord'!U54</f>
        <v>Faible</v>
      </c>
      <c r="E67" s="366" t="str">
        <f>'3. Annexe B – Tableau de bord'!W54</f>
        <v>Modérée</v>
      </c>
      <c r="F67" s="157"/>
      <c r="G67" s="158"/>
      <c r="H67" s="159"/>
      <c r="I67" s="160"/>
      <c r="J67" s="161"/>
      <c r="K67" s="372" t="s">
        <v>237</v>
      </c>
      <c r="L67" s="373"/>
      <c r="M67" s="241"/>
    </row>
    <row r="68" spans="3:13" ht="66" customHeight="1" x14ac:dyDescent="0.2">
      <c r="C68" s="370"/>
      <c r="D68" s="367"/>
      <c r="E68" s="367"/>
      <c r="F68" s="361" t="s">
        <v>192</v>
      </c>
      <c r="G68" s="362"/>
      <c r="H68" s="362"/>
      <c r="I68" s="362"/>
      <c r="J68" s="363"/>
      <c r="K68" s="374"/>
      <c r="L68" s="375"/>
      <c r="M68" s="242"/>
    </row>
    <row r="69" spans="3:13" ht="66" customHeight="1" x14ac:dyDescent="0.2">
      <c r="C69" s="371"/>
      <c r="D69" s="368"/>
      <c r="E69" s="368"/>
      <c r="F69" s="359" t="s">
        <v>193</v>
      </c>
      <c r="G69" s="360"/>
      <c r="H69" s="360"/>
      <c r="I69" s="360"/>
      <c r="J69" s="360"/>
      <c r="K69" s="376"/>
      <c r="L69" s="377"/>
      <c r="M69" s="242"/>
    </row>
    <row r="70" spans="3:13" s="30" customFormat="1" ht="15.75" customHeight="1" x14ac:dyDescent="0.25">
      <c r="C70" s="369" t="str">
        <f>'3. Annexe B – Tableau de bord'!B55</f>
        <v>Risque L</v>
      </c>
      <c r="D70" s="366" t="str">
        <f>'3. Annexe B – Tableau de bord'!U55</f>
        <v>Élevée</v>
      </c>
      <c r="E70" s="366" t="str">
        <f>'3. Annexe B – Tableau de bord'!W55</f>
        <v>Très élevée</v>
      </c>
      <c r="F70" s="157"/>
      <c r="G70" s="158"/>
      <c r="H70" s="159"/>
      <c r="I70" s="160"/>
      <c r="J70" s="161"/>
      <c r="K70" s="372" t="s">
        <v>238</v>
      </c>
      <c r="L70" s="373"/>
      <c r="M70" s="241"/>
    </row>
    <row r="71" spans="3:13" ht="80.45" customHeight="1" x14ac:dyDescent="0.2">
      <c r="C71" s="370"/>
      <c r="D71" s="367"/>
      <c r="E71" s="367"/>
      <c r="F71" s="361" t="s">
        <v>192</v>
      </c>
      <c r="G71" s="362"/>
      <c r="H71" s="362"/>
      <c r="I71" s="362"/>
      <c r="J71" s="363"/>
      <c r="K71" s="374"/>
      <c r="L71" s="375"/>
      <c r="M71" s="242"/>
    </row>
    <row r="72" spans="3:13" ht="81" customHeight="1" x14ac:dyDescent="0.2">
      <c r="C72" s="371"/>
      <c r="D72" s="368"/>
      <c r="E72" s="368"/>
      <c r="F72" s="359" t="s">
        <v>193</v>
      </c>
      <c r="G72" s="360"/>
      <c r="H72" s="360"/>
      <c r="I72" s="360"/>
      <c r="J72" s="360"/>
      <c r="K72" s="376"/>
      <c r="L72" s="377"/>
      <c r="M72" s="242"/>
    </row>
    <row r="73" spans="3:13" ht="6" customHeight="1" x14ac:dyDescent="0.2">
      <c r="C73" s="4"/>
      <c r="D73" s="4"/>
      <c r="E73" s="4"/>
      <c r="F73" s="62"/>
      <c r="G73" s="62"/>
      <c r="H73" s="62"/>
      <c r="I73" s="62"/>
      <c r="J73" s="62"/>
      <c r="K73" s="38"/>
      <c r="L73" s="38"/>
    </row>
    <row r="74" spans="3:13" ht="6" customHeight="1" x14ac:dyDescent="0.2">
      <c r="C74" s="4"/>
      <c r="D74" s="4"/>
      <c r="E74" s="4"/>
      <c r="F74" s="62"/>
      <c r="G74" s="62"/>
      <c r="H74" s="62"/>
      <c r="I74" s="62"/>
      <c r="J74" s="62"/>
      <c r="K74" s="38"/>
      <c r="L74" s="38"/>
    </row>
    <row r="75" spans="3:13" ht="15.75" x14ac:dyDescent="0.25">
      <c r="C75" s="364" t="str">
        <f>'3. Annexe B – Tableau de bord'!B58</f>
        <v>Transition – Risques d’atteinte à la réputation</v>
      </c>
      <c r="D75" s="364"/>
      <c r="E75" s="364"/>
      <c r="F75" s="364"/>
      <c r="G75" s="364"/>
      <c r="H75" s="364"/>
      <c r="I75" s="364"/>
      <c r="J75" s="364"/>
      <c r="K75" s="365"/>
      <c r="L75" s="246"/>
    </row>
    <row r="76" spans="3:13" s="30" customFormat="1" ht="15.75" customHeight="1" x14ac:dyDescent="0.25">
      <c r="C76" s="369" t="str">
        <f>'3. Annexe B – Tableau de bord'!B60</f>
        <v>Risque M</v>
      </c>
      <c r="D76" s="366" t="str">
        <f>'3. Annexe B – Tableau de bord'!U60</f>
        <v>Faible</v>
      </c>
      <c r="E76" s="366" t="str">
        <f>'3. Annexe B – Tableau de bord'!W60</f>
        <v>Modérée</v>
      </c>
      <c r="F76" s="157"/>
      <c r="G76" s="158"/>
      <c r="H76" s="159"/>
      <c r="I76" s="160"/>
      <c r="J76" s="161"/>
      <c r="K76" s="372" t="s">
        <v>235</v>
      </c>
      <c r="L76" s="373"/>
      <c r="M76" s="241"/>
    </row>
    <row r="77" spans="3:13" ht="66" customHeight="1" x14ac:dyDescent="0.2">
      <c r="C77" s="370"/>
      <c r="D77" s="367"/>
      <c r="E77" s="367"/>
      <c r="F77" s="361" t="s">
        <v>192</v>
      </c>
      <c r="G77" s="362"/>
      <c r="H77" s="362"/>
      <c r="I77" s="362"/>
      <c r="J77" s="363"/>
      <c r="K77" s="374"/>
      <c r="L77" s="375"/>
      <c r="M77" s="242"/>
    </row>
    <row r="78" spans="3:13" ht="66" customHeight="1" x14ac:dyDescent="0.2">
      <c r="C78" s="371"/>
      <c r="D78" s="368"/>
      <c r="E78" s="368"/>
      <c r="F78" s="359" t="s">
        <v>193</v>
      </c>
      <c r="G78" s="360"/>
      <c r="H78" s="360"/>
      <c r="I78" s="360"/>
      <c r="J78" s="360"/>
      <c r="K78" s="376"/>
      <c r="L78" s="377"/>
      <c r="M78" s="242"/>
    </row>
    <row r="79" spans="3:13" s="30" customFormat="1" ht="15.75" customHeight="1" x14ac:dyDescent="0.25">
      <c r="C79" s="369" t="str">
        <f>'3. Annexe B – Tableau de bord'!B61</f>
        <v>Risque N</v>
      </c>
      <c r="D79" s="366" t="str">
        <f>'3. Annexe B – Tableau de bord'!U61</f>
        <v>Élevée</v>
      </c>
      <c r="E79" s="366" t="str">
        <f>'3. Annexe B – Tableau de bord'!W61</f>
        <v>Très élevée</v>
      </c>
      <c r="F79" s="157"/>
      <c r="G79" s="158"/>
      <c r="H79" s="159"/>
      <c r="I79" s="160"/>
      <c r="J79" s="161"/>
      <c r="K79" s="372" t="s">
        <v>236</v>
      </c>
      <c r="L79" s="373"/>
      <c r="M79" s="241"/>
    </row>
    <row r="80" spans="3:13" ht="81" customHeight="1" x14ac:dyDescent="0.2">
      <c r="C80" s="370"/>
      <c r="D80" s="367"/>
      <c r="E80" s="367"/>
      <c r="F80" s="361" t="s">
        <v>192</v>
      </c>
      <c r="G80" s="362"/>
      <c r="H80" s="362"/>
      <c r="I80" s="362"/>
      <c r="J80" s="363"/>
      <c r="K80" s="374"/>
      <c r="L80" s="375"/>
      <c r="M80" s="242"/>
    </row>
    <row r="81" spans="2:13" ht="82.7" customHeight="1" x14ac:dyDescent="0.2">
      <c r="C81" s="371"/>
      <c r="D81" s="368"/>
      <c r="E81" s="368"/>
      <c r="F81" s="359" t="s">
        <v>193</v>
      </c>
      <c r="G81" s="360"/>
      <c r="H81" s="360"/>
      <c r="I81" s="360"/>
      <c r="J81" s="360"/>
      <c r="K81" s="376"/>
      <c r="L81" s="377"/>
      <c r="M81" s="242"/>
    </row>
    <row r="82" spans="2:13" ht="6" customHeight="1" x14ac:dyDescent="0.25">
      <c r="C82" s="4"/>
      <c r="D82" s="4"/>
      <c r="E82" s="4"/>
      <c r="F82" s="45"/>
      <c r="G82" s="45"/>
      <c r="H82" s="64"/>
      <c r="I82" s="64"/>
      <c r="J82" s="64"/>
      <c r="K82" s="65"/>
      <c r="L82" s="65"/>
    </row>
    <row r="83" spans="2:13" ht="6" customHeight="1" x14ac:dyDescent="0.25">
      <c r="C83" s="4"/>
      <c r="D83" s="4"/>
      <c r="E83" s="4"/>
      <c r="F83" s="45"/>
      <c r="G83" s="45"/>
      <c r="H83" s="64"/>
      <c r="I83" s="64"/>
      <c r="J83" s="64"/>
      <c r="K83" s="65"/>
      <c r="L83" s="65"/>
    </row>
    <row r="84" spans="2:13" ht="15.75" x14ac:dyDescent="0.25">
      <c r="C84" s="364" t="str">
        <f>'3. Annexe B – Tableau de bord'!B70</f>
        <v>Occasions</v>
      </c>
      <c r="D84" s="364"/>
      <c r="E84" s="364"/>
      <c r="F84" s="364"/>
      <c r="G84" s="364"/>
      <c r="H84" s="364"/>
      <c r="I84" s="364"/>
      <c r="J84" s="364"/>
      <c r="K84" s="365"/>
      <c r="L84" s="246"/>
    </row>
    <row r="85" spans="2:13" s="30" customFormat="1" ht="15.75" customHeight="1" x14ac:dyDescent="0.25">
      <c r="C85" s="369" t="str">
        <f>'3. Annexe B – Tableau de bord'!B72</f>
        <v>Occasion A</v>
      </c>
      <c r="D85" s="366" t="str">
        <f>'3. Annexe B – Tableau de bord'!U72</f>
        <v>Faible</v>
      </c>
      <c r="E85" s="366" t="str">
        <f>'3. Annexe B – Tableau de bord'!W72</f>
        <v>Modérée</v>
      </c>
      <c r="F85" s="157"/>
      <c r="G85" s="158"/>
      <c r="H85" s="159"/>
      <c r="I85" s="160"/>
      <c r="J85" s="161"/>
      <c r="K85" s="372" t="s">
        <v>237</v>
      </c>
      <c r="L85" s="373"/>
      <c r="M85" s="241"/>
    </row>
    <row r="86" spans="2:13" ht="80.45" customHeight="1" x14ac:dyDescent="0.2">
      <c r="C86" s="370"/>
      <c r="D86" s="367"/>
      <c r="E86" s="367"/>
      <c r="F86" s="361" t="s">
        <v>192</v>
      </c>
      <c r="G86" s="362"/>
      <c r="H86" s="362"/>
      <c r="I86" s="362"/>
      <c r="J86" s="363"/>
      <c r="K86" s="374"/>
      <c r="L86" s="375"/>
      <c r="M86" s="242"/>
    </row>
    <row r="87" spans="2:13" ht="81" customHeight="1" x14ac:dyDescent="0.2">
      <c r="C87" s="371"/>
      <c r="D87" s="368"/>
      <c r="E87" s="368"/>
      <c r="F87" s="359" t="s">
        <v>193</v>
      </c>
      <c r="G87" s="360"/>
      <c r="H87" s="360"/>
      <c r="I87" s="360"/>
      <c r="J87" s="360"/>
      <c r="K87" s="376"/>
      <c r="L87" s="377"/>
      <c r="M87" s="242"/>
    </row>
    <row r="88" spans="2:13" s="30" customFormat="1" ht="15.75" customHeight="1" x14ac:dyDescent="0.25">
      <c r="C88" s="369" t="str">
        <f>'3. Annexe B – Tableau de bord'!B73</f>
        <v>Occasion B</v>
      </c>
      <c r="D88" s="366" t="str">
        <f>'3. Annexe B – Tableau de bord'!U73</f>
        <v>Élevée</v>
      </c>
      <c r="E88" s="366" t="str">
        <f>'3. Annexe B – Tableau de bord'!W73</f>
        <v>Très élevée</v>
      </c>
      <c r="F88" s="157"/>
      <c r="G88" s="158"/>
      <c r="H88" s="159"/>
      <c r="I88" s="160"/>
      <c r="J88" s="161"/>
      <c r="K88" s="372" t="s">
        <v>238</v>
      </c>
      <c r="L88" s="373"/>
      <c r="M88" s="241"/>
    </row>
    <row r="89" spans="2:13" ht="81.599999999999994" customHeight="1" x14ac:dyDescent="0.2">
      <c r="C89" s="370"/>
      <c r="D89" s="367"/>
      <c r="E89" s="367"/>
      <c r="F89" s="361" t="s">
        <v>192</v>
      </c>
      <c r="G89" s="362"/>
      <c r="H89" s="362"/>
      <c r="I89" s="362"/>
      <c r="J89" s="363"/>
      <c r="K89" s="374"/>
      <c r="L89" s="375"/>
      <c r="M89" s="242"/>
    </row>
    <row r="90" spans="2:13" ht="79.7" customHeight="1" x14ac:dyDescent="0.2">
      <c r="C90" s="371"/>
      <c r="D90" s="368"/>
      <c r="E90" s="368"/>
      <c r="F90" s="359" t="s">
        <v>193</v>
      </c>
      <c r="G90" s="360"/>
      <c r="H90" s="360"/>
      <c r="I90" s="360"/>
      <c r="J90" s="360"/>
      <c r="K90" s="376"/>
      <c r="L90" s="377"/>
      <c r="M90" s="242"/>
    </row>
    <row r="91" spans="2:13" ht="15.75" x14ac:dyDescent="0.25">
      <c r="B91" s="46"/>
      <c r="C91" s="46" t="s">
        <v>195</v>
      </c>
      <c r="K91" s="40"/>
      <c r="L91" s="40"/>
    </row>
    <row r="92" spans="2:13" ht="15.75" x14ac:dyDescent="0.25">
      <c r="B92" s="32"/>
      <c r="C92" s="258" t="s">
        <v>196</v>
      </c>
      <c r="K92" s="40"/>
      <c r="L92" s="40"/>
    </row>
    <row r="93" spans="2:13" ht="15.75" x14ac:dyDescent="0.25">
      <c r="B93" s="32"/>
      <c r="C93" s="258" t="s">
        <v>197</v>
      </c>
      <c r="K93" s="40"/>
      <c r="L93" s="40"/>
    </row>
    <row r="94" spans="2:13" ht="15.75" x14ac:dyDescent="0.25">
      <c r="B94" s="32"/>
      <c r="C94" s="33"/>
      <c r="K94" s="40"/>
      <c r="L94" s="40"/>
    </row>
    <row r="95" spans="2:13" hidden="1" x14ac:dyDescent="0.2">
      <c r="K95" s="40"/>
      <c r="L95" s="40"/>
    </row>
    <row r="96" spans="2:13" hidden="1" x14ac:dyDescent="0.2">
      <c r="K96" s="40"/>
      <c r="L96" s="40"/>
    </row>
    <row r="97" spans="11:12" ht="15.75" hidden="1" x14ac:dyDescent="0.25">
      <c r="K97" s="43"/>
      <c r="L97" s="43"/>
    </row>
    <row r="98" spans="11:12" ht="15.75" hidden="1" x14ac:dyDescent="0.25">
      <c r="K98" s="44"/>
      <c r="L98" s="44"/>
    </row>
    <row r="99" spans="11:12" ht="15.75" hidden="1" x14ac:dyDescent="0.25">
      <c r="K99" s="44"/>
      <c r="L99" s="44"/>
    </row>
    <row r="100" spans="11:12" ht="15.75" hidden="1" x14ac:dyDescent="0.25">
      <c r="K100" s="44"/>
      <c r="L100" s="44"/>
    </row>
    <row r="101" spans="11:12" ht="15.75" hidden="1" x14ac:dyDescent="0.25">
      <c r="K101" s="44"/>
      <c r="L101" s="44"/>
    </row>
  </sheetData>
  <mergeCells count="114">
    <mergeCell ref="C8:E8"/>
    <mergeCell ref="K85:L87"/>
    <mergeCell ref="K88:L90"/>
    <mergeCell ref="C48:K48"/>
    <mergeCell ref="F45:J45"/>
    <mergeCell ref="K17:L17"/>
    <mergeCell ref="K20:L22"/>
    <mergeCell ref="K23:L25"/>
    <mergeCell ref="K29:L31"/>
    <mergeCell ref="K32:L34"/>
    <mergeCell ref="K40:L42"/>
    <mergeCell ref="K43:L45"/>
    <mergeCell ref="F72:J72"/>
    <mergeCell ref="F71:J71"/>
    <mergeCell ref="C70:C72"/>
    <mergeCell ref="D70:D72"/>
    <mergeCell ref="E70:E72"/>
    <mergeCell ref="F78:J78"/>
    <mergeCell ref="C79:C81"/>
    <mergeCell ref="D79:D81"/>
    <mergeCell ref="F81:J81"/>
    <mergeCell ref="F80:J80"/>
    <mergeCell ref="F77:J77"/>
    <mergeCell ref="E76:E78"/>
    <mergeCell ref="E79:E81"/>
    <mergeCell ref="C76:C78"/>
    <mergeCell ref="D76:D78"/>
    <mergeCell ref="K70:L72"/>
    <mergeCell ref="K76:L78"/>
    <mergeCell ref="K79:L81"/>
    <mergeCell ref="F69:J69"/>
    <mergeCell ref="F68:J68"/>
    <mergeCell ref="F60:J60"/>
    <mergeCell ref="F63:J63"/>
    <mergeCell ref="F62:J62"/>
    <mergeCell ref="C75:K75"/>
    <mergeCell ref="D49:D51"/>
    <mergeCell ref="F59:J59"/>
    <mergeCell ref="C66:K66"/>
    <mergeCell ref="E58:E60"/>
    <mergeCell ref="E61:E63"/>
    <mergeCell ref="E67:E69"/>
    <mergeCell ref="C67:C69"/>
    <mergeCell ref="D67:D69"/>
    <mergeCell ref="C61:C63"/>
    <mergeCell ref="D61:D63"/>
    <mergeCell ref="C58:C60"/>
    <mergeCell ref="D58:D60"/>
    <mergeCell ref="K58:L60"/>
    <mergeCell ref="K61:L63"/>
    <mergeCell ref="K67:L69"/>
    <mergeCell ref="C2:K2"/>
    <mergeCell ref="C6:E6"/>
    <mergeCell ref="C7:E7"/>
    <mergeCell ref="C10:E10"/>
    <mergeCell ref="C57:K57"/>
    <mergeCell ref="C4:K4"/>
    <mergeCell ref="C20:C22"/>
    <mergeCell ref="D20:D22"/>
    <mergeCell ref="F22:J22"/>
    <mergeCell ref="C23:C25"/>
    <mergeCell ref="D23:D25"/>
    <mergeCell ref="F25:J25"/>
    <mergeCell ref="C29:C31"/>
    <mergeCell ref="D29:D31"/>
    <mergeCell ref="F33:J33"/>
    <mergeCell ref="F44:J44"/>
    <mergeCell ref="C43:C45"/>
    <mergeCell ref="D43:D45"/>
    <mergeCell ref="C40:C42"/>
    <mergeCell ref="D40:D42"/>
    <mergeCell ref="E40:E42"/>
    <mergeCell ref="F51:J51"/>
    <mergeCell ref="C52:C54"/>
    <mergeCell ref="C19:K19"/>
    <mergeCell ref="F21:J21"/>
    <mergeCell ref="F24:J24"/>
    <mergeCell ref="F31:J31"/>
    <mergeCell ref="C32:C34"/>
    <mergeCell ref="D32:D34"/>
    <mergeCell ref="F34:J34"/>
    <mergeCell ref="F30:J30"/>
    <mergeCell ref="C12:J12"/>
    <mergeCell ref="E13:J13"/>
    <mergeCell ref="E14:J14"/>
    <mergeCell ref="E20:E22"/>
    <mergeCell ref="E23:E25"/>
    <mergeCell ref="E29:E31"/>
    <mergeCell ref="E32:E34"/>
    <mergeCell ref="C28:K28"/>
    <mergeCell ref="F42:J42"/>
    <mergeCell ref="F41:J41"/>
    <mergeCell ref="C39:K39"/>
    <mergeCell ref="E43:E45"/>
    <mergeCell ref="C88:C90"/>
    <mergeCell ref="D88:D90"/>
    <mergeCell ref="F89:J89"/>
    <mergeCell ref="F90:J90"/>
    <mergeCell ref="E88:E90"/>
    <mergeCell ref="C84:K84"/>
    <mergeCell ref="C85:C87"/>
    <mergeCell ref="D85:D87"/>
    <mergeCell ref="F86:J86"/>
    <mergeCell ref="F87:J87"/>
    <mergeCell ref="E85:E87"/>
    <mergeCell ref="K49:L51"/>
    <mergeCell ref="K52:L54"/>
    <mergeCell ref="D52:D54"/>
    <mergeCell ref="F54:J54"/>
    <mergeCell ref="F50:J50"/>
    <mergeCell ref="F53:J53"/>
    <mergeCell ref="E49:E51"/>
    <mergeCell ref="E52:E54"/>
    <mergeCell ref="C49:C51"/>
  </mergeCells>
  <conditionalFormatting sqref="D35:E36 D82:E83">
    <cfRule type="containsText" dxfId="84" priority="1035" operator="containsText" text="Low">
      <formula>NOT(ISERROR(SEARCH("Low",D35)))</formula>
    </cfRule>
    <cfRule type="containsText" dxfId="83" priority="1036" operator="containsText" text="Neutral">
      <formula>NOT(ISERROR(SEARCH("Neutral",D35)))</formula>
    </cfRule>
  </conditionalFormatting>
  <conditionalFormatting sqref="D82:E83 D35:E36">
    <cfRule type="containsText" dxfId="82" priority="1034" operator="containsText" text="Moderate">
      <formula>NOT(ISERROR(SEARCH("Moderate",D35)))</formula>
    </cfRule>
  </conditionalFormatting>
  <conditionalFormatting sqref="D35:E36 D82:E83">
    <cfRule type="containsText" dxfId="81" priority="1031" operator="containsText" text="Very High">
      <formula>NOT(ISERROR(SEARCH("Very High",D35)))</formula>
    </cfRule>
    <cfRule type="containsText" dxfId="80" priority="1032" operator="containsText" text="High">
      <formula>NOT(ISERROR(SEARCH("High",D35)))</formula>
    </cfRule>
  </conditionalFormatting>
  <conditionalFormatting sqref="D20:E20">
    <cfRule type="containsText" dxfId="79" priority="94" operator="containsText" text="Faible">
      <formula>NOT(ISERROR(SEARCH("Faible",D20)))</formula>
    </cfRule>
    <cfRule type="containsText" dxfId="78" priority="95" operator="containsText" text="Neutral">
      <formula>NOT(ISERROR(SEARCH("Neutral",D20)))</formula>
    </cfRule>
  </conditionalFormatting>
  <conditionalFormatting sqref="D20:E20">
    <cfRule type="containsText" dxfId="77" priority="93" operator="containsText" text="Modérée">
      <formula>NOT(ISERROR(SEARCH("Modérée",D20)))</formula>
    </cfRule>
  </conditionalFormatting>
  <conditionalFormatting sqref="D20:E20">
    <cfRule type="containsText" dxfId="76" priority="91" operator="containsText" text="Very High">
      <formula>NOT(ISERROR(SEARCH("Very High",D20)))</formula>
    </cfRule>
    <cfRule type="containsText" dxfId="75" priority="92" operator="containsText" text="High">
      <formula>NOT(ISERROR(SEARCH("High",D20)))</formula>
    </cfRule>
  </conditionalFormatting>
  <conditionalFormatting sqref="D23:E23">
    <cfRule type="containsText" dxfId="74" priority="74" operator="containsText" text="Low">
      <formula>NOT(ISERROR(SEARCH("Low",D23)))</formula>
    </cfRule>
    <cfRule type="containsText" dxfId="73" priority="75" operator="containsText" text="Neutral">
      <formula>NOT(ISERROR(SEARCH("Neutral",D23)))</formula>
    </cfRule>
  </conditionalFormatting>
  <conditionalFormatting sqref="D23:E23">
    <cfRule type="containsText" dxfId="72" priority="73" operator="containsText" text="Modérée">
      <formula>NOT(ISERROR(SEARCH("Modérée",D23)))</formula>
    </cfRule>
  </conditionalFormatting>
  <conditionalFormatting sqref="D23:E23">
    <cfRule type="containsText" dxfId="71" priority="71" operator="containsText" text="Very High">
      <formula>NOT(ISERROR(SEARCH("Very High",D23)))</formula>
    </cfRule>
    <cfRule type="containsText" dxfId="70" priority="72" operator="containsText" text="Élevée">
      <formula>NOT(ISERROR(SEARCH("Élevée",D23)))</formula>
    </cfRule>
  </conditionalFormatting>
  <conditionalFormatting sqref="D29:E29">
    <cfRule type="containsText" dxfId="69" priority="69" operator="containsText" text="Faible">
      <formula>NOT(ISERROR(SEARCH("Faible",D29)))</formula>
    </cfRule>
    <cfRule type="containsText" dxfId="68" priority="70" operator="containsText" text="Neutral">
      <formula>NOT(ISERROR(SEARCH("Neutral",D29)))</formula>
    </cfRule>
  </conditionalFormatting>
  <conditionalFormatting sqref="D29:E29">
    <cfRule type="containsText" dxfId="67" priority="68" operator="containsText" text="Modérée">
      <formula>NOT(ISERROR(SEARCH("Modérée",D29)))</formula>
    </cfRule>
  </conditionalFormatting>
  <conditionalFormatting sqref="D29:E29">
    <cfRule type="containsText" dxfId="66" priority="66" operator="containsText" text="Very High">
      <formula>NOT(ISERROR(SEARCH("Very High",D29)))</formula>
    </cfRule>
    <cfRule type="containsText" dxfId="65" priority="67" operator="containsText" text="High">
      <formula>NOT(ISERROR(SEARCH("High",D29)))</formula>
    </cfRule>
  </conditionalFormatting>
  <conditionalFormatting sqref="D32:E32">
    <cfRule type="containsText" dxfId="64" priority="64" operator="containsText" text="Low">
      <formula>NOT(ISERROR(SEARCH("Low",D32)))</formula>
    </cfRule>
    <cfRule type="containsText" dxfId="63" priority="65" operator="containsText" text="Neutral">
      <formula>NOT(ISERROR(SEARCH("Neutral",D32)))</formula>
    </cfRule>
  </conditionalFormatting>
  <conditionalFormatting sqref="D32:E32">
    <cfRule type="containsText" dxfId="62" priority="63" operator="containsText" text="Moderate">
      <formula>NOT(ISERROR(SEARCH("Moderate",D32)))</formula>
    </cfRule>
  </conditionalFormatting>
  <conditionalFormatting sqref="D32:E32">
    <cfRule type="containsText" dxfId="61" priority="61" operator="containsText" text="Très élevée">
      <formula>NOT(ISERROR(SEARCH("Très élevée",D32)))</formula>
    </cfRule>
    <cfRule type="containsText" dxfId="60" priority="62" operator="containsText" text="Élevée">
      <formula>NOT(ISERROR(SEARCH("Élevée",D32)))</formula>
    </cfRule>
  </conditionalFormatting>
  <conditionalFormatting sqref="D40:E40">
    <cfRule type="containsText" dxfId="59" priority="59" operator="containsText" text="Faible">
      <formula>NOT(ISERROR(SEARCH("Faible",D40)))</formula>
    </cfRule>
    <cfRule type="containsText" dxfId="58" priority="60" operator="containsText" text="Neutral">
      <formula>NOT(ISERROR(SEARCH("Neutral",D40)))</formula>
    </cfRule>
  </conditionalFormatting>
  <conditionalFormatting sqref="D40:E40">
    <cfRule type="containsText" dxfId="57" priority="58" operator="containsText" text="Modérée">
      <formula>NOT(ISERROR(SEARCH("Modérée",D40)))</formula>
    </cfRule>
  </conditionalFormatting>
  <conditionalFormatting sqref="D40:E40">
    <cfRule type="containsText" dxfId="56" priority="56" operator="containsText" text="Very High">
      <formula>NOT(ISERROR(SEARCH("Very High",D40)))</formula>
    </cfRule>
    <cfRule type="containsText" dxfId="55" priority="57" operator="containsText" text="High">
      <formula>NOT(ISERROR(SEARCH("High",D40)))</formula>
    </cfRule>
  </conditionalFormatting>
  <conditionalFormatting sqref="D43:E43">
    <cfRule type="containsText" dxfId="54" priority="54" operator="containsText" text="Low">
      <formula>NOT(ISERROR(SEARCH("Low",D43)))</formula>
    </cfRule>
    <cfRule type="containsText" dxfId="53" priority="55" operator="containsText" text="Neutral">
      <formula>NOT(ISERROR(SEARCH("Neutral",D43)))</formula>
    </cfRule>
  </conditionalFormatting>
  <conditionalFormatting sqref="D43:E43">
    <cfRule type="containsText" dxfId="52" priority="53" operator="containsText" text="Moderate">
      <formula>NOT(ISERROR(SEARCH("Moderate",D43)))</formula>
    </cfRule>
  </conditionalFormatting>
  <conditionalFormatting sqref="D43:E43">
    <cfRule type="containsText" dxfId="51" priority="51" operator="containsText" text="Très élevée">
      <formula>NOT(ISERROR(SEARCH("Très élevée",D43)))</formula>
    </cfRule>
    <cfRule type="containsText" dxfId="50" priority="52" operator="containsText" text="Élevée">
      <formula>NOT(ISERROR(SEARCH("Élevée",D43)))</formula>
    </cfRule>
  </conditionalFormatting>
  <conditionalFormatting sqref="D49:E49">
    <cfRule type="containsText" dxfId="49" priority="49" operator="containsText" text="Faible">
      <formula>NOT(ISERROR(SEARCH("Faible",D49)))</formula>
    </cfRule>
    <cfRule type="containsText" dxfId="48" priority="50" operator="containsText" text="Neutral">
      <formula>NOT(ISERROR(SEARCH("Neutral",D49)))</formula>
    </cfRule>
  </conditionalFormatting>
  <conditionalFormatting sqref="D49:E49">
    <cfRule type="containsText" dxfId="47" priority="48" operator="containsText" text="Modérée">
      <formula>NOT(ISERROR(SEARCH("Modérée",D49)))</formula>
    </cfRule>
  </conditionalFormatting>
  <conditionalFormatting sqref="D49:E49">
    <cfRule type="containsText" dxfId="46" priority="46" operator="containsText" text="Very High">
      <formula>NOT(ISERROR(SEARCH("Very High",D49)))</formula>
    </cfRule>
    <cfRule type="containsText" dxfId="45" priority="47" operator="containsText" text="High">
      <formula>NOT(ISERROR(SEARCH("High",D49)))</formula>
    </cfRule>
  </conditionalFormatting>
  <conditionalFormatting sqref="D52:E52">
    <cfRule type="containsText" dxfId="44" priority="44" operator="containsText" text="Low">
      <formula>NOT(ISERROR(SEARCH("Low",D52)))</formula>
    </cfRule>
    <cfRule type="containsText" dxfId="43" priority="45" operator="containsText" text="Neutral">
      <formula>NOT(ISERROR(SEARCH("Neutral",D52)))</formula>
    </cfRule>
  </conditionalFormatting>
  <conditionalFormatting sqref="D52:E52">
    <cfRule type="containsText" dxfId="42" priority="43" operator="containsText" text="Moderate">
      <formula>NOT(ISERROR(SEARCH("Moderate",D52)))</formula>
    </cfRule>
  </conditionalFormatting>
  <conditionalFormatting sqref="D52:E52">
    <cfRule type="containsText" dxfId="41" priority="41" operator="containsText" text="Très élevée">
      <formula>NOT(ISERROR(SEARCH("Très élevée",D52)))</formula>
    </cfRule>
    <cfRule type="containsText" dxfId="40" priority="42" operator="containsText" text="Élevée">
      <formula>NOT(ISERROR(SEARCH("Élevée",D52)))</formula>
    </cfRule>
  </conditionalFormatting>
  <conditionalFormatting sqref="D58:E58">
    <cfRule type="containsText" dxfId="39" priority="39" operator="containsText" text="Faible">
      <formula>NOT(ISERROR(SEARCH("Faible",D58)))</formula>
    </cfRule>
    <cfRule type="containsText" dxfId="38" priority="40" operator="containsText" text="Neutral">
      <formula>NOT(ISERROR(SEARCH("Neutral",D58)))</formula>
    </cfRule>
  </conditionalFormatting>
  <conditionalFormatting sqref="D58:E58">
    <cfRule type="containsText" dxfId="37" priority="38" operator="containsText" text="Modérée">
      <formula>NOT(ISERROR(SEARCH("Modérée",D58)))</formula>
    </cfRule>
  </conditionalFormatting>
  <conditionalFormatting sqref="D58:E58">
    <cfRule type="containsText" dxfId="36" priority="36" operator="containsText" text="Very High">
      <formula>NOT(ISERROR(SEARCH("Very High",D58)))</formula>
    </cfRule>
    <cfRule type="containsText" dxfId="35" priority="37" operator="containsText" text="High">
      <formula>NOT(ISERROR(SEARCH("High",D58)))</formula>
    </cfRule>
  </conditionalFormatting>
  <conditionalFormatting sqref="D61:E61">
    <cfRule type="containsText" dxfId="34" priority="34" operator="containsText" text="Low">
      <formula>NOT(ISERROR(SEARCH("Low",D61)))</formula>
    </cfRule>
    <cfRule type="containsText" dxfId="33" priority="35" operator="containsText" text="Neutral">
      <formula>NOT(ISERROR(SEARCH("Neutral",D61)))</formula>
    </cfRule>
  </conditionalFormatting>
  <conditionalFormatting sqref="D61:E61">
    <cfRule type="containsText" dxfId="32" priority="33" operator="containsText" text="Moderate">
      <formula>NOT(ISERROR(SEARCH("Moderate",D61)))</formula>
    </cfRule>
  </conditionalFormatting>
  <conditionalFormatting sqref="D61:E61">
    <cfRule type="containsText" dxfId="31" priority="31" operator="containsText" text="Très élevée">
      <formula>NOT(ISERROR(SEARCH("Très élevée",D61)))</formula>
    </cfRule>
    <cfRule type="containsText" dxfId="30" priority="32" operator="containsText" text="Élevée">
      <formula>NOT(ISERROR(SEARCH("Élevée",D61)))</formula>
    </cfRule>
  </conditionalFormatting>
  <conditionalFormatting sqref="D67:E67">
    <cfRule type="containsText" dxfId="29" priority="29" operator="containsText" text="Faible">
      <formula>NOT(ISERROR(SEARCH("Faible",D67)))</formula>
    </cfRule>
    <cfRule type="containsText" dxfId="28" priority="30" operator="containsText" text="Neutral">
      <formula>NOT(ISERROR(SEARCH("Neutral",D67)))</formula>
    </cfRule>
  </conditionalFormatting>
  <conditionalFormatting sqref="D67:E67">
    <cfRule type="containsText" dxfId="27" priority="28" operator="containsText" text="Modérée">
      <formula>NOT(ISERROR(SEARCH("Modérée",D67)))</formula>
    </cfRule>
  </conditionalFormatting>
  <conditionalFormatting sqref="D67:E67">
    <cfRule type="containsText" dxfId="26" priority="26" operator="containsText" text="Very High">
      <formula>NOT(ISERROR(SEARCH("Very High",D67)))</formula>
    </cfRule>
    <cfRule type="containsText" dxfId="25" priority="27" operator="containsText" text="High">
      <formula>NOT(ISERROR(SEARCH("High",D67)))</formula>
    </cfRule>
  </conditionalFormatting>
  <conditionalFormatting sqref="D70:E70">
    <cfRule type="containsText" dxfId="24" priority="24" operator="containsText" text="Low">
      <formula>NOT(ISERROR(SEARCH("Low",D70)))</formula>
    </cfRule>
    <cfRule type="containsText" dxfId="23" priority="25" operator="containsText" text="Neutral">
      <formula>NOT(ISERROR(SEARCH("Neutral",D70)))</formula>
    </cfRule>
  </conditionalFormatting>
  <conditionalFormatting sqref="D70:E70">
    <cfRule type="containsText" dxfId="22" priority="23" operator="containsText" text="Moderate">
      <formula>NOT(ISERROR(SEARCH("Moderate",D70)))</formula>
    </cfRule>
  </conditionalFormatting>
  <conditionalFormatting sqref="D70:E70">
    <cfRule type="containsText" dxfId="21" priority="21" operator="containsText" text="Très élevée">
      <formula>NOT(ISERROR(SEARCH("Très élevée",D70)))</formula>
    </cfRule>
    <cfRule type="containsText" dxfId="20" priority="22" operator="containsText" text="Élevée">
      <formula>NOT(ISERROR(SEARCH("Élevée",D70)))</formula>
    </cfRule>
  </conditionalFormatting>
  <conditionalFormatting sqref="D76:E76">
    <cfRule type="containsText" dxfId="19" priority="19" operator="containsText" text="Faible">
      <formula>NOT(ISERROR(SEARCH("Faible",D76)))</formula>
    </cfRule>
    <cfRule type="containsText" dxfId="18" priority="20" operator="containsText" text="Neutral">
      <formula>NOT(ISERROR(SEARCH("Neutral",D76)))</formula>
    </cfRule>
  </conditionalFormatting>
  <conditionalFormatting sqref="D76:E76">
    <cfRule type="containsText" dxfId="17" priority="18" operator="containsText" text="Modérée">
      <formula>NOT(ISERROR(SEARCH("Modérée",D76)))</formula>
    </cfRule>
  </conditionalFormatting>
  <conditionalFormatting sqref="D76:E76">
    <cfRule type="containsText" dxfId="16" priority="16" operator="containsText" text="Very High">
      <formula>NOT(ISERROR(SEARCH("Very High",D76)))</formula>
    </cfRule>
    <cfRule type="containsText" dxfId="15" priority="17" operator="containsText" text="High">
      <formula>NOT(ISERROR(SEARCH("High",D76)))</formula>
    </cfRule>
  </conditionalFormatting>
  <conditionalFormatting sqref="D79:E79">
    <cfRule type="containsText" dxfId="14" priority="14" operator="containsText" text="Low">
      <formula>NOT(ISERROR(SEARCH("Low",D79)))</formula>
    </cfRule>
    <cfRule type="containsText" dxfId="13" priority="15" operator="containsText" text="Neutral">
      <formula>NOT(ISERROR(SEARCH("Neutral",D79)))</formula>
    </cfRule>
  </conditionalFormatting>
  <conditionalFormatting sqref="D79:E79">
    <cfRule type="containsText" dxfId="12" priority="13" operator="containsText" text="Moderate">
      <formula>NOT(ISERROR(SEARCH("Moderate",D79)))</formula>
    </cfRule>
  </conditionalFormatting>
  <conditionalFormatting sqref="D79:E79">
    <cfRule type="containsText" dxfId="11" priority="11" operator="containsText" text="Très élevée">
      <formula>NOT(ISERROR(SEARCH("Très élevée",D79)))</formula>
    </cfRule>
    <cfRule type="containsText" dxfId="10" priority="12" operator="containsText" text="Élevée">
      <formula>NOT(ISERROR(SEARCH("Élevée",D79)))</formula>
    </cfRule>
  </conditionalFormatting>
  <conditionalFormatting sqref="D85:E85">
    <cfRule type="containsText" dxfId="9" priority="9" operator="containsText" text="Faible">
      <formula>NOT(ISERROR(SEARCH("Faible",D85)))</formula>
    </cfRule>
    <cfRule type="containsText" dxfId="8" priority="10" operator="containsText" text="Neutral">
      <formula>NOT(ISERROR(SEARCH("Neutral",D85)))</formula>
    </cfRule>
  </conditionalFormatting>
  <conditionalFormatting sqref="D85:E85">
    <cfRule type="containsText" dxfId="7" priority="8" operator="containsText" text="Modérée">
      <formula>NOT(ISERROR(SEARCH("Modérée",D85)))</formula>
    </cfRule>
  </conditionalFormatting>
  <conditionalFormatting sqref="D85:E85">
    <cfRule type="containsText" dxfId="6" priority="6" operator="containsText" text="Very High">
      <formula>NOT(ISERROR(SEARCH("Very High",D85)))</formula>
    </cfRule>
    <cfRule type="containsText" dxfId="5" priority="7" operator="containsText" text="High">
      <formula>NOT(ISERROR(SEARCH("High",D85)))</formula>
    </cfRule>
  </conditionalFormatting>
  <conditionalFormatting sqref="D88:E88">
    <cfRule type="containsText" dxfId="4" priority="4" operator="containsText" text="Low">
      <formula>NOT(ISERROR(SEARCH("Low",D88)))</formula>
    </cfRule>
    <cfRule type="containsText" dxfId="3" priority="5" operator="containsText" text="Neutral">
      <formula>NOT(ISERROR(SEARCH("Neutral",D88)))</formula>
    </cfRule>
  </conditionalFormatting>
  <conditionalFormatting sqref="D88:E88">
    <cfRule type="containsText" dxfId="2" priority="3" operator="containsText" text="Moderate">
      <formula>NOT(ISERROR(SEARCH("Moderate",D88)))</formula>
    </cfRule>
  </conditionalFormatting>
  <conditionalFormatting sqref="D88:E88">
    <cfRule type="containsText" dxfId="1" priority="1" operator="containsText" text="Très élevée">
      <formula>NOT(ISERROR(SEARCH("Très élevée",D88)))</formula>
    </cfRule>
    <cfRule type="containsText" dxfId="0" priority="2" operator="containsText" text="Élevée">
      <formula>NOT(ISERROR(SEARCH("Élevée",D88)))</formula>
    </cfRule>
  </conditionalFormatting>
  <pageMargins left="0.7" right="0.7" top="0.75" bottom="0.75" header="0.3" footer="0.3"/>
  <pageSetup scale="59" fitToHeight="0" orientation="landscape" r:id="rId1"/>
  <headerFooter>
    <oddFooter>&amp;L&amp;G&amp;R&amp;G</oddFooter>
  </headerFooter>
  <rowBreaks count="8" manualBreakCount="8">
    <brk id="15" max="11" man="1"/>
    <brk id="26" max="11" man="1"/>
    <brk id="35" max="11" man="1"/>
    <brk id="46" max="11" man="1"/>
    <brk id="55" max="11" man="1"/>
    <brk id="64" max="11" man="1"/>
    <brk id="73" max="11" man="1"/>
    <brk id="82" max="11" man="1"/>
  </rowBreaks>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Logic!$B$12:$B$15</xm:f>
          </x14:formula1>
          <xm:sqref>K76:K81 K58 K67:K72 K20 K29 K40 K49 K61 K23 K32 K43 K52 K85:K90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sheetPr>
  <dimension ref="A1:T53"/>
  <sheetViews>
    <sheetView showGridLines="0" view="pageBreakPreview" zoomScale="85" zoomScaleNormal="85" zoomScaleSheetLayoutView="85" workbookViewId="0">
      <selection activeCell="B7" sqref="B7:P7"/>
    </sheetView>
  </sheetViews>
  <sheetFormatPr defaultColWidth="0" defaultRowHeight="15" zeroHeight="1" x14ac:dyDescent="0.2"/>
  <cols>
    <col min="1" max="1" width="2.5703125" style="3" customWidth="1"/>
    <col min="2" max="2" width="36.42578125" style="3" customWidth="1"/>
    <col min="3" max="3" width="1.5703125" style="3" customWidth="1"/>
    <col min="4" max="16" width="21.42578125" style="3" customWidth="1"/>
    <col min="17" max="17" width="2.42578125" style="3" customWidth="1"/>
    <col min="18" max="18" width="1" style="3" hidden="1" customWidth="1"/>
    <col min="19" max="19" width="22" style="3" hidden="1" customWidth="1"/>
    <col min="20" max="20" width="2.5703125" style="3" hidden="1" customWidth="1"/>
    <col min="21" max="16384" width="9.140625" style="3" hidden="1"/>
  </cols>
  <sheetData>
    <row r="1" spans="2:19" ht="6" customHeight="1" x14ac:dyDescent="0.2"/>
    <row r="2" spans="2:19" ht="33" customHeight="1" x14ac:dyDescent="0.2">
      <c r="B2" s="411" t="s">
        <v>198</v>
      </c>
      <c r="C2" s="412"/>
      <c r="D2" s="412"/>
      <c r="E2" s="412"/>
      <c r="F2" s="412"/>
      <c r="G2" s="412"/>
      <c r="H2" s="412"/>
      <c r="I2" s="412"/>
      <c r="J2" s="412"/>
      <c r="K2" s="412"/>
      <c r="L2" s="412"/>
      <c r="M2" s="412"/>
      <c r="N2" s="412"/>
      <c r="O2" s="412"/>
      <c r="P2" s="141"/>
      <c r="Q2" s="128"/>
      <c r="R2" s="127"/>
      <c r="S2" s="127"/>
    </row>
    <row r="3" spans="2:19" ht="6" customHeight="1" x14ac:dyDescent="0.2"/>
    <row r="4" spans="2:19" s="8" customFormat="1" ht="74.25" customHeight="1" x14ac:dyDescent="0.25">
      <c r="B4" s="415" t="s">
        <v>233</v>
      </c>
      <c r="C4" s="416"/>
      <c r="D4" s="416"/>
      <c r="E4" s="416"/>
      <c r="F4" s="416"/>
      <c r="G4" s="416"/>
      <c r="H4" s="416"/>
      <c r="I4" s="416"/>
      <c r="J4" s="416"/>
      <c r="K4" s="416"/>
      <c r="L4" s="416"/>
      <c r="M4" s="416"/>
      <c r="N4" s="416"/>
      <c r="O4" s="416"/>
      <c r="P4" s="417"/>
      <c r="Q4" s="87"/>
      <c r="R4" s="87"/>
      <c r="S4" s="87"/>
    </row>
    <row r="5" spans="2:19" s="8" customFormat="1" ht="33" customHeight="1" x14ac:dyDescent="0.25">
      <c r="B5" s="418" t="s">
        <v>201</v>
      </c>
      <c r="C5" s="419"/>
      <c r="D5" s="419"/>
      <c r="E5" s="419"/>
      <c r="F5" s="419"/>
      <c r="G5" s="419"/>
      <c r="H5" s="419"/>
      <c r="I5" s="419"/>
      <c r="J5" s="419"/>
      <c r="K5" s="419"/>
      <c r="L5" s="419"/>
      <c r="M5" s="419"/>
      <c r="N5" s="419"/>
      <c r="O5" s="419"/>
      <c r="P5" s="420"/>
      <c r="Q5" s="84"/>
      <c r="R5" s="84"/>
      <c r="S5" s="84"/>
    </row>
    <row r="6" spans="2:19" s="8" customFormat="1" ht="53.45" customHeight="1" x14ac:dyDescent="0.25">
      <c r="B6" s="418" t="s">
        <v>202</v>
      </c>
      <c r="C6" s="419"/>
      <c r="D6" s="419"/>
      <c r="E6" s="419"/>
      <c r="F6" s="419"/>
      <c r="G6" s="419"/>
      <c r="H6" s="419"/>
      <c r="I6" s="419"/>
      <c r="J6" s="419"/>
      <c r="K6" s="419"/>
      <c r="L6" s="419"/>
      <c r="M6" s="419"/>
      <c r="N6" s="419"/>
      <c r="O6" s="419"/>
      <c r="P6" s="420"/>
      <c r="Q6" s="84"/>
      <c r="R6" s="84"/>
      <c r="S6" s="84"/>
    </row>
    <row r="7" spans="2:19" s="8" customFormat="1" ht="30" customHeight="1" x14ac:dyDescent="0.25">
      <c r="B7" s="421" t="s">
        <v>203</v>
      </c>
      <c r="C7" s="422"/>
      <c r="D7" s="422"/>
      <c r="E7" s="422"/>
      <c r="F7" s="422"/>
      <c r="G7" s="422"/>
      <c r="H7" s="422"/>
      <c r="I7" s="422"/>
      <c r="J7" s="422"/>
      <c r="K7" s="422"/>
      <c r="L7" s="422"/>
      <c r="M7" s="422"/>
      <c r="N7" s="422"/>
      <c r="O7" s="422"/>
      <c r="P7" s="423"/>
      <c r="Q7" s="84"/>
      <c r="R7" s="84"/>
      <c r="S7" s="84"/>
    </row>
    <row r="8" spans="2:19" ht="6" customHeight="1" x14ac:dyDescent="0.2">
      <c r="C8" s="35"/>
      <c r="D8" s="4"/>
      <c r="E8" s="4"/>
      <c r="F8" s="4"/>
      <c r="G8" s="4"/>
      <c r="H8" s="4"/>
      <c r="I8" s="4"/>
      <c r="J8" s="4"/>
    </row>
    <row r="9" spans="2:19" ht="31.35" customHeight="1" x14ac:dyDescent="0.25">
      <c r="B9" s="175"/>
      <c r="C9" s="222"/>
      <c r="D9" s="408" t="s">
        <v>204</v>
      </c>
      <c r="E9" s="409"/>
      <c r="F9" s="409"/>
      <c r="G9" s="424"/>
      <c r="H9" s="413" t="s">
        <v>207</v>
      </c>
      <c r="I9" s="414"/>
      <c r="J9" s="414"/>
      <c r="K9" s="408" t="s">
        <v>208</v>
      </c>
      <c r="L9" s="409"/>
      <c r="M9" s="409"/>
      <c r="N9" s="408" t="s">
        <v>209</v>
      </c>
      <c r="O9" s="409"/>
      <c r="P9" s="410"/>
    </row>
    <row r="10" spans="2:19" ht="15" customHeight="1" x14ac:dyDescent="0.2">
      <c r="B10" s="176"/>
      <c r="C10" s="223"/>
      <c r="D10" s="123" t="s">
        <v>63</v>
      </c>
      <c r="E10" s="123"/>
      <c r="F10" s="123" t="s">
        <v>205</v>
      </c>
      <c r="G10" s="123"/>
      <c r="H10" s="228" t="s">
        <v>70</v>
      </c>
      <c r="I10" s="229" t="s">
        <v>71</v>
      </c>
      <c r="J10" s="229"/>
      <c r="K10" s="174" t="s">
        <v>37</v>
      </c>
      <c r="L10" s="123" t="s">
        <v>64</v>
      </c>
      <c r="M10" s="123" t="s">
        <v>17</v>
      </c>
      <c r="N10" s="174" t="s">
        <v>48</v>
      </c>
      <c r="O10" s="123" t="s">
        <v>64</v>
      </c>
      <c r="P10" s="177" t="s">
        <v>17</v>
      </c>
    </row>
    <row r="11" spans="2:19" ht="18.75" x14ac:dyDescent="0.2">
      <c r="B11" s="178" t="s">
        <v>199</v>
      </c>
      <c r="C11" s="224"/>
      <c r="D11" s="124"/>
      <c r="E11" s="124"/>
      <c r="F11" s="124"/>
      <c r="G11" s="124"/>
      <c r="H11" s="230"/>
      <c r="I11" s="231"/>
      <c r="J11" s="231"/>
      <c r="K11" s="172"/>
      <c r="L11" s="124"/>
      <c r="M11" s="124"/>
      <c r="N11" s="172"/>
      <c r="O11" s="124"/>
      <c r="P11" s="179"/>
    </row>
    <row r="12" spans="2:19" x14ac:dyDescent="0.2">
      <c r="B12" s="200" t="str">
        <f>'0. Page couverture'!C12</f>
        <v>Nom de l’entreprise évaluée</v>
      </c>
      <c r="C12" s="225"/>
      <c r="D12" s="201" t="s">
        <v>63</v>
      </c>
      <c r="E12" s="206" t="s">
        <v>210</v>
      </c>
      <c r="F12" s="201" t="s">
        <v>206</v>
      </c>
      <c r="G12" s="201" t="s">
        <v>210</v>
      </c>
      <c r="H12" s="202" t="s">
        <v>72</v>
      </c>
      <c r="I12" s="203" t="s">
        <v>123</v>
      </c>
      <c r="J12" s="204"/>
      <c r="K12" s="205" t="s">
        <v>210</v>
      </c>
      <c r="L12" s="206" t="s">
        <v>210</v>
      </c>
      <c r="M12" s="206" t="s">
        <v>210</v>
      </c>
      <c r="N12" s="205" t="s">
        <v>210</v>
      </c>
      <c r="O12" s="206" t="s">
        <v>210</v>
      </c>
      <c r="P12" s="207" t="s">
        <v>210</v>
      </c>
    </row>
    <row r="13" spans="2:19" ht="6" customHeight="1" x14ac:dyDescent="0.2">
      <c r="B13" s="180"/>
      <c r="C13" s="226"/>
      <c r="D13" s="125"/>
      <c r="E13" s="125"/>
      <c r="F13" s="125"/>
      <c r="G13" s="125"/>
      <c r="H13" s="232"/>
      <c r="I13" s="233"/>
      <c r="J13" s="233"/>
      <c r="K13" s="173"/>
      <c r="L13" s="126"/>
      <c r="M13" s="126"/>
      <c r="N13" s="173"/>
      <c r="O13" s="126"/>
      <c r="P13" s="181"/>
    </row>
    <row r="14" spans="2:19" ht="18.75" x14ac:dyDescent="0.25">
      <c r="B14" s="182" t="s">
        <v>200</v>
      </c>
      <c r="C14" s="226"/>
      <c r="D14" s="125"/>
      <c r="E14" s="125"/>
      <c r="F14" s="125"/>
      <c r="G14" s="125"/>
      <c r="H14" s="232"/>
      <c r="I14" s="233"/>
      <c r="J14" s="233"/>
      <c r="K14" s="173"/>
      <c r="L14" s="126"/>
      <c r="M14" s="126"/>
      <c r="N14" s="173"/>
      <c r="O14" s="126"/>
      <c r="P14" s="181"/>
    </row>
    <row r="15" spans="2:19" ht="45" x14ac:dyDescent="0.2">
      <c r="B15" s="200" t="s">
        <v>211</v>
      </c>
      <c r="C15" s="225"/>
      <c r="D15" s="201" t="s">
        <v>63</v>
      </c>
      <c r="E15" s="204" t="s">
        <v>214</v>
      </c>
      <c r="F15" s="201" t="s">
        <v>206</v>
      </c>
      <c r="G15" s="204" t="s">
        <v>214</v>
      </c>
      <c r="H15" s="202" t="s">
        <v>72</v>
      </c>
      <c r="I15" s="203" t="s">
        <v>123</v>
      </c>
      <c r="J15" s="204" t="s">
        <v>214</v>
      </c>
      <c r="K15" s="205" t="s">
        <v>210</v>
      </c>
      <c r="L15" s="206" t="s">
        <v>210</v>
      </c>
      <c r="M15" s="206" t="s">
        <v>210</v>
      </c>
      <c r="N15" s="205" t="s">
        <v>210</v>
      </c>
      <c r="O15" s="206" t="s">
        <v>210</v>
      </c>
      <c r="P15" s="207" t="s">
        <v>210</v>
      </c>
    </row>
    <row r="16" spans="2:19" ht="45" x14ac:dyDescent="0.2">
      <c r="B16" s="200" t="s">
        <v>212</v>
      </c>
      <c r="C16" s="225"/>
      <c r="D16" s="201" t="s">
        <v>63</v>
      </c>
      <c r="E16" s="204" t="s">
        <v>214</v>
      </c>
      <c r="F16" s="201" t="s">
        <v>206</v>
      </c>
      <c r="G16" s="204" t="s">
        <v>214</v>
      </c>
      <c r="H16" s="202" t="s">
        <v>72</v>
      </c>
      <c r="I16" s="203" t="s">
        <v>123</v>
      </c>
      <c r="J16" s="204" t="s">
        <v>214</v>
      </c>
      <c r="K16" s="205" t="s">
        <v>210</v>
      </c>
      <c r="L16" s="206" t="s">
        <v>210</v>
      </c>
      <c r="M16" s="206" t="s">
        <v>210</v>
      </c>
      <c r="N16" s="205" t="s">
        <v>210</v>
      </c>
      <c r="O16" s="206" t="s">
        <v>210</v>
      </c>
      <c r="P16" s="207" t="s">
        <v>210</v>
      </c>
    </row>
    <row r="17" spans="2:16" ht="45" x14ac:dyDescent="0.2">
      <c r="B17" s="208" t="s">
        <v>213</v>
      </c>
      <c r="C17" s="227"/>
      <c r="D17" s="209" t="s">
        <v>63</v>
      </c>
      <c r="E17" s="210" t="s">
        <v>214</v>
      </c>
      <c r="F17" s="209" t="s">
        <v>206</v>
      </c>
      <c r="G17" s="274" t="s">
        <v>214</v>
      </c>
      <c r="H17" s="211" t="s">
        <v>72</v>
      </c>
      <c r="I17" s="212" t="s">
        <v>123</v>
      </c>
      <c r="J17" s="274" t="s">
        <v>214</v>
      </c>
      <c r="K17" s="213" t="s">
        <v>210</v>
      </c>
      <c r="L17" s="214" t="s">
        <v>210</v>
      </c>
      <c r="M17" s="214" t="s">
        <v>210</v>
      </c>
      <c r="N17" s="213" t="s">
        <v>210</v>
      </c>
      <c r="O17" s="214" t="s">
        <v>210</v>
      </c>
      <c r="P17" s="215" t="s">
        <v>210</v>
      </c>
    </row>
    <row r="18" spans="2:16" ht="6" customHeight="1" x14ac:dyDescent="0.2">
      <c r="C18" s="35"/>
      <c r="D18" s="4"/>
      <c r="E18" s="4"/>
      <c r="F18" s="4"/>
      <c r="G18" s="4"/>
      <c r="H18" s="4"/>
      <c r="I18" s="4"/>
      <c r="J18" s="4"/>
    </row>
    <row r="19" spans="2:16" ht="15.75" x14ac:dyDescent="0.25">
      <c r="B19" s="190" t="s">
        <v>69</v>
      </c>
      <c r="C19" s="194"/>
      <c r="D19" s="195"/>
      <c r="E19" s="196"/>
      <c r="F19" s="196"/>
      <c r="G19" s="196"/>
      <c r="H19" s="196"/>
      <c r="I19" s="196"/>
      <c r="J19" s="197"/>
      <c r="K19" s="197"/>
      <c r="L19" s="197"/>
      <c r="M19" s="197"/>
      <c r="N19" s="197"/>
      <c r="O19" s="197"/>
      <c r="P19" s="198"/>
    </row>
    <row r="20" spans="2:16" x14ac:dyDescent="0.2">
      <c r="B20" s="406" t="s">
        <v>215</v>
      </c>
      <c r="C20" s="407"/>
      <c r="D20" s="407"/>
      <c r="E20" s="407"/>
      <c r="F20" s="407"/>
      <c r="G20" s="407"/>
      <c r="H20" s="407"/>
      <c r="I20" s="407"/>
      <c r="J20" s="407"/>
      <c r="K20" s="407"/>
      <c r="L20" s="407"/>
      <c r="M20" s="407"/>
      <c r="N20" s="407"/>
      <c r="O20" s="407"/>
      <c r="P20" s="199"/>
    </row>
    <row r="21" spans="2:16" ht="6" customHeight="1" x14ac:dyDescent="0.2">
      <c r="B21" s="183"/>
      <c r="C21" s="142"/>
      <c r="D21" s="142"/>
      <c r="E21" s="142"/>
      <c r="F21" s="142"/>
      <c r="G21" s="142"/>
      <c r="H21" s="142"/>
      <c r="I21" s="142"/>
      <c r="J21" s="142"/>
      <c r="K21" s="142"/>
      <c r="L21" s="142"/>
      <c r="M21" s="142"/>
      <c r="N21" s="142"/>
      <c r="O21" s="142"/>
      <c r="P21" s="184"/>
    </row>
    <row r="22" spans="2:16" ht="15.75" x14ac:dyDescent="0.2">
      <c r="B22" s="178" t="s">
        <v>73</v>
      </c>
      <c r="C22" s="142"/>
      <c r="D22" s="142"/>
      <c r="E22" s="142"/>
      <c r="F22" s="142"/>
      <c r="G22" s="142"/>
      <c r="H22" s="142"/>
      <c r="I22" s="142"/>
      <c r="J22" s="142"/>
      <c r="K22" s="142"/>
      <c r="L22" s="142"/>
      <c r="M22" s="142"/>
      <c r="N22" s="142"/>
      <c r="O22" s="142"/>
      <c r="P22" s="184"/>
    </row>
    <row r="23" spans="2:16" ht="15" customHeight="1" x14ac:dyDescent="0.2">
      <c r="B23" s="183"/>
      <c r="C23" s="142"/>
      <c r="D23" s="405" t="s">
        <v>74</v>
      </c>
      <c r="E23" s="405"/>
      <c r="F23" s="257"/>
      <c r="G23" s="167"/>
      <c r="H23" s="168"/>
      <c r="I23" s="142"/>
      <c r="J23" s="4"/>
      <c r="K23" s="4"/>
      <c r="L23" s="4"/>
      <c r="M23" s="4"/>
      <c r="N23" s="4"/>
      <c r="O23" s="142"/>
      <c r="P23" s="184"/>
    </row>
    <row r="24" spans="2:16" x14ac:dyDescent="0.2">
      <c r="B24" s="183"/>
      <c r="C24" s="142"/>
      <c r="D24" s="167" t="s">
        <v>78</v>
      </c>
      <c r="E24" s="167" t="s">
        <v>79</v>
      </c>
      <c r="F24" s="167"/>
      <c r="G24" s="168" t="s">
        <v>75</v>
      </c>
      <c r="H24" s="168"/>
      <c r="I24" s="142"/>
      <c r="J24" s="4"/>
      <c r="K24" s="4"/>
      <c r="L24" s="4"/>
      <c r="M24" s="4"/>
      <c r="N24" s="4"/>
      <c r="O24" s="142"/>
      <c r="P24" s="184"/>
    </row>
    <row r="25" spans="2:16" x14ac:dyDescent="0.2">
      <c r="B25" s="185" t="s">
        <v>216</v>
      </c>
      <c r="C25" s="142"/>
      <c r="D25" s="216" t="s">
        <v>96</v>
      </c>
      <c r="E25" s="216" t="s">
        <v>96</v>
      </c>
      <c r="F25" s="216"/>
      <c r="G25" s="219" t="s">
        <v>219</v>
      </c>
      <c r="H25" s="219"/>
      <c r="I25" s="142"/>
      <c r="J25" s="4"/>
      <c r="K25" s="4"/>
      <c r="L25" s="4"/>
      <c r="M25" s="4"/>
      <c r="N25" s="4"/>
      <c r="O25" s="142"/>
      <c r="P25" s="184"/>
    </row>
    <row r="26" spans="2:16" ht="6" customHeight="1" x14ac:dyDescent="0.2">
      <c r="B26" s="185"/>
      <c r="C26" s="142"/>
      <c r="D26" s="169"/>
      <c r="E26" s="169"/>
      <c r="F26" s="169"/>
      <c r="G26" s="170"/>
      <c r="H26" s="170"/>
      <c r="I26" s="142"/>
      <c r="J26" s="4"/>
      <c r="K26" s="4"/>
      <c r="L26" s="4"/>
      <c r="M26" s="4"/>
      <c r="N26" s="4"/>
      <c r="O26" s="142"/>
      <c r="P26" s="184"/>
    </row>
    <row r="27" spans="2:16" x14ac:dyDescent="0.2">
      <c r="B27" s="186" t="s">
        <v>76</v>
      </c>
      <c r="C27" s="142"/>
      <c r="D27" s="142"/>
      <c r="E27" s="142"/>
      <c r="F27" s="142"/>
      <c r="G27" s="171"/>
      <c r="H27" s="171"/>
      <c r="I27" s="142"/>
      <c r="J27" s="4"/>
      <c r="K27" s="4"/>
      <c r="L27" s="4"/>
      <c r="M27" s="4"/>
      <c r="N27" s="4"/>
      <c r="O27" s="142"/>
      <c r="P27" s="184"/>
    </row>
    <row r="28" spans="2:16" x14ac:dyDescent="0.2">
      <c r="B28" s="187" t="s">
        <v>217</v>
      </c>
      <c r="C28" s="142"/>
      <c r="D28" s="217" t="s">
        <v>87</v>
      </c>
      <c r="E28" s="217" t="s">
        <v>87</v>
      </c>
      <c r="F28" s="217"/>
      <c r="G28" s="219" t="s">
        <v>220</v>
      </c>
      <c r="H28" s="219"/>
      <c r="I28" s="142"/>
      <c r="J28" s="4"/>
      <c r="K28" s="4"/>
      <c r="L28" s="4"/>
      <c r="M28" s="4"/>
      <c r="N28" s="4"/>
      <c r="O28" s="142"/>
      <c r="P28" s="184"/>
    </row>
    <row r="29" spans="2:16" x14ac:dyDescent="0.2">
      <c r="B29" s="187" t="s">
        <v>77</v>
      </c>
      <c r="C29" s="142"/>
      <c r="D29" s="217" t="s">
        <v>87</v>
      </c>
      <c r="E29" s="217" t="s">
        <v>87</v>
      </c>
      <c r="F29" s="217"/>
      <c r="G29" s="219" t="s">
        <v>221</v>
      </c>
      <c r="H29" s="219"/>
      <c r="I29" s="142"/>
      <c r="J29" s="4"/>
      <c r="K29" s="4"/>
      <c r="L29" s="4"/>
      <c r="M29" s="4"/>
      <c r="N29" s="4"/>
      <c r="O29" s="142"/>
      <c r="P29" s="184"/>
    </row>
    <row r="30" spans="2:16" x14ac:dyDescent="0.2">
      <c r="B30" s="188" t="s">
        <v>218</v>
      </c>
      <c r="C30" s="129"/>
      <c r="D30" s="217" t="s">
        <v>87</v>
      </c>
      <c r="E30" s="217" t="s">
        <v>87</v>
      </c>
      <c r="F30" s="217"/>
      <c r="G30" s="220" t="s">
        <v>222</v>
      </c>
      <c r="H30" s="220"/>
      <c r="I30" s="129"/>
      <c r="J30" s="129"/>
      <c r="K30" s="129"/>
      <c r="L30" s="129"/>
      <c r="M30" s="129"/>
      <c r="N30" s="129"/>
      <c r="O30" s="129"/>
      <c r="P30" s="189"/>
    </row>
    <row r="31" spans="2:16" ht="15.75" x14ac:dyDescent="0.25">
      <c r="B31" s="190" t="s">
        <v>223</v>
      </c>
      <c r="C31" s="191"/>
      <c r="D31" s="269" t="s">
        <v>96</v>
      </c>
      <c r="E31" s="269" t="s">
        <v>96</v>
      </c>
      <c r="F31" s="218"/>
      <c r="G31" s="221" t="s">
        <v>224</v>
      </c>
      <c r="H31" s="221"/>
      <c r="I31" s="192"/>
      <c r="J31" s="192"/>
      <c r="K31" s="192"/>
      <c r="L31" s="192"/>
      <c r="M31" s="192"/>
      <c r="N31" s="192"/>
      <c r="O31" s="192"/>
      <c r="P31" s="193"/>
    </row>
    <row r="32" spans="2:16" ht="6" customHeight="1" x14ac:dyDescent="0.2">
      <c r="C32" s="35"/>
      <c r="D32" s="4"/>
      <c r="E32" s="4"/>
      <c r="F32" s="4"/>
      <c r="G32" s="4"/>
      <c r="H32" s="4"/>
      <c r="I32" s="4"/>
      <c r="J32" s="4"/>
    </row>
    <row r="33" spans="2:10" ht="15.75" x14ac:dyDescent="0.25">
      <c r="B33" s="14" t="s">
        <v>195</v>
      </c>
      <c r="C33" s="35"/>
      <c r="D33" s="4"/>
      <c r="E33" s="4"/>
      <c r="F33" s="4"/>
      <c r="G33" s="4"/>
      <c r="H33" s="4"/>
      <c r="I33" s="4"/>
      <c r="J33" s="4"/>
    </row>
    <row r="34" spans="2:10" x14ac:dyDescent="0.2">
      <c r="B34" s="3" t="s">
        <v>225</v>
      </c>
      <c r="C34" s="35"/>
      <c r="D34" s="4"/>
      <c r="E34" s="4"/>
      <c r="F34" s="4"/>
      <c r="G34" s="4"/>
      <c r="H34" s="4"/>
      <c r="I34" s="4"/>
      <c r="J34" s="4"/>
    </row>
    <row r="35" spans="2:10" x14ac:dyDescent="0.2">
      <c r="B35" s="3" t="s">
        <v>226</v>
      </c>
      <c r="C35" s="35"/>
      <c r="D35" s="4"/>
      <c r="E35" s="4"/>
      <c r="F35" s="4"/>
      <c r="G35" s="4"/>
      <c r="H35" s="4"/>
      <c r="I35" s="4"/>
      <c r="J35" s="4"/>
    </row>
    <row r="36" spans="2:10" ht="6" customHeight="1" x14ac:dyDescent="0.2">
      <c r="C36" s="35"/>
      <c r="D36" s="4"/>
      <c r="E36" s="4"/>
      <c r="F36" s="4"/>
      <c r="G36" s="4"/>
      <c r="H36" s="4"/>
      <c r="I36" s="4"/>
      <c r="J36" s="4"/>
    </row>
    <row r="37" spans="2:10" hidden="1" x14ac:dyDescent="0.2">
      <c r="C37" s="35"/>
      <c r="D37" s="4"/>
      <c r="E37" s="4"/>
      <c r="F37" s="4"/>
      <c r="G37" s="4"/>
      <c r="H37" s="4"/>
      <c r="I37" s="4"/>
      <c r="J37" s="4"/>
    </row>
    <row r="38" spans="2:10" hidden="1" x14ac:dyDescent="0.2">
      <c r="C38" s="35"/>
      <c r="D38" s="4"/>
      <c r="E38" s="4"/>
      <c r="F38" s="4"/>
      <c r="G38" s="4"/>
      <c r="H38" s="4"/>
      <c r="I38" s="4"/>
      <c r="J38" s="4"/>
    </row>
    <row r="39" spans="2:10" hidden="1" x14ac:dyDescent="0.2">
      <c r="C39" s="35"/>
      <c r="D39" s="4"/>
      <c r="E39" s="4"/>
      <c r="F39" s="4"/>
      <c r="G39" s="4"/>
      <c r="H39" s="4"/>
      <c r="I39" s="4"/>
      <c r="J39" s="4"/>
    </row>
    <row r="40" spans="2:10" hidden="1" x14ac:dyDescent="0.2">
      <c r="C40" s="35"/>
      <c r="D40" s="4"/>
      <c r="E40" s="4"/>
      <c r="F40" s="4"/>
      <c r="G40" s="4"/>
      <c r="H40" s="4"/>
      <c r="I40" s="4"/>
      <c r="J40" s="4"/>
    </row>
    <row r="41" spans="2:10" hidden="1" x14ac:dyDescent="0.2">
      <c r="C41" s="35"/>
      <c r="D41" s="4"/>
      <c r="E41" s="4"/>
      <c r="F41" s="4"/>
      <c r="G41" s="4"/>
      <c r="H41" s="4"/>
      <c r="I41" s="4"/>
      <c r="J41" s="4"/>
    </row>
    <row r="42" spans="2:10" hidden="1" x14ac:dyDescent="0.2">
      <c r="C42" s="35"/>
      <c r="D42" s="4"/>
      <c r="E42" s="4"/>
      <c r="F42" s="4"/>
      <c r="G42" s="4"/>
      <c r="H42" s="4"/>
      <c r="I42" s="4"/>
      <c r="J42" s="4"/>
    </row>
    <row r="43" spans="2:10" hidden="1" x14ac:dyDescent="0.2">
      <c r="C43" s="35"/>
      <c r="D43" s="4"/>
      <c r="E43" s="4"/>
      <c r="F43" s="4"/>
      <c r="G43" s="4"/>
      <c r="H43" s="4"/>
      <c r="I43" s="4"/>
      <c r="J43" s="4"/>
    </row>
    <row r="44" spans="2:10" hidden="1" x14ac:dyDescent="0.2">
      <c r="C44" s="35"/>
      <c r="D44" s="4"/>
      <c r="E44" s="4"/>
      <c r="F44" s="4"/>
      <c r="G44" s="4"/>
      <c r="H44" s="4"/>
      <c r="I44" s="4"/>
      <c r="J44" s="4"/>
    </row>
    <row r="45" spans="2:10" hidden="1" x14ac:dyDescent="0.2">
      <c r="C45" s="35"/>
      <c r="D45" s="4"/>
      <c r="E45" s="4"/>
      <c r="F45" s="4"/>
      <c r="G45" s="4"/>
      <c r="H45" s="4"/>
      <c r="I45" s="4"/>
      <c r="J45" s="4"/>
    </row>
    <row r="46" spans="2:10" hidden="1" x14ac:dyDescent="0.2">
      <c r="C46" s="35"/>
      <c r="D46" s="4"/>
      <c r="E46" s="4"/>
      <c r="F46" s="4"/>
      <c r="G46" s="4"/>
      <c r="H46" s="4"/>
      <c r="I46" s="4"/>
      <c r="J46" s="4"/>
    </row>
    <row r="47" spans="2:10" hidden="1" x14ac:dyDescent="0.2">
      <c r="C47" s="35"/>
      <c r="D47" s="4"/>
      <c r="E47" s="4"/>
      <c r="F47" s="4"/>
      <c r="G47" s="4"/>
      <c r="H47" s="4"/>
      <c r="I47" s="4"/>
      <c r="J47" s="4"/>
    </row>
    <row r="48" spans="2:10" hidden="1" x14ac:dyDescent="0.2">
      <c r="C48" s="35"/>
      <c r="D48" s="4"/>
      <c r="E48" s="4"/>
      <c r="F48" s="4"/>
      <c r="G48" s="4"/>
      <c r="H48" s="4"/>
      <c r="I48" s="4"/>
      <c r="J48" s="4"/>
    </row>
    <row r="49" spans="3:10" hidden="1" x14ac:dyDescent="0.2">
      <c r="C49" s="35"/>
      <c r="D49" s="4"/>
      <c r="E49" s="4"/>
      <c r="F49" s="4"/>
      <c r="G49" s="4"/>
      <c r="H49" s="4"/>
      <c r="I49" s="4"/>
      <c r="J49" s="4"/>
    </row>
    <row r="50" spans="3:10" hidden="1" x14ac:dyDescent="0.2">
      <c r="C50" s="35"/>
      <c r="D50" s="4"/>
      <c r="E50" s="4"/>
      <c r="F50" s="4"/>
      <c r="G50" s="4"/>
      <c r="H50" s="4"/>
      <c r="I50" s="4"/>
      <c r="J50" s="4"/>
    </row>
    <row r="51" spans="3:10" hidden="1" x14ac:dyDescent="0.2">
      <c r="C51" s="35"/>
      <c r="D51" s="4"/>
      <c r="E51" s="4"/>
      <c r="F51" s="4"/>
      <c r="G51" s="4"/>
      <c r="H51" s="4"/>
      <c r="I51" s="4"/>
      <c r="J51" s="4"/>
    </row>
    <row r="52" spans="3:10" hidden="1" x14ac:dyDescent="0.2">
      <c r="C52" s="35"/>
      <c r="D52" s="4"/>
      <c r="E52" s="4"/>
      <c r="F52" s="4"/>
      <c r="G52" s="4"/>
      <c r="H52" s="4"/>
      <c r="I52" s="4"/>
      <c r="J52" s="4"/>
    </row>
    <row r="53" spans="3:10" hidden="1" x14ac:dyDescent="0.2">
      <c r="C53" s="35"/>
      <c r="D53" s="4"/>
      <c r="E53" s="4"/>
      <c r="F53" s="4"/>
      <c r="G53" s="4"/>
      <c r="H53" s="4"/>
      <c r="I53" s="4"/>
      <c r="J53" s="4"/>
    </row>
  </sheetData>
  <mergeCells count="11">
    <mergeCell ref="D23:E23"/>
    <mergeCell ref="B20:O20"/>
    <mergeCell ref="K9:M9"/>
    <mergeCell ref="N9:P9"/>
    <mergeCell ref="B2:O2"/>
    <mergeCell ref="H9:J9"/>
    <mergeCell ref="B4:P4"/>
    <mergeCell ref="B5:P5"/>
    <mergeCell ref="B6:P6"/>
    <mergeCell ref="B7:P7"/>
    <mergeCell ref="D9:G9"/>
  </mergeCells>
  <pageMargins left="0.7" right="0.7" top="0.75" bottom="0.75" header="0.3" footer="0.3"/>
  <pageSetup scale="38" fitToHeight="0" orientation="landscape" r:id="rId1"/>
  <headerFooter>
    <oddFooter>&amp;L&amp;G&amp;R&amp;G</oddFooter>
  </headerFooter>
  <ignoredErrors>
    <ignoredError sqref="B12"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4659260841701"/>
  </sheetPr>
  <dimension ref="B2:S29"/>
  <sheetViews>
    <sheetView workbookViewId="0">
      <selection activeCell="I27" sqref="I27"/>
    </sheetView>
  </sheetViews>
  <sheetFormatPr defaultColWidth="9.140625" defaultRowHeight="15" x14ac:dyDescent="0.2"/>
  <cols>
    <col min="1" max="1" width="2.5703125" style="3" customWidth="1"/>
    <col min="2" max="2" width="32.85546875" style="6" customWidth="1"/>
    <col min="3" max="3" width="12.85546875" style="3" customWidth="1"/>
    <col min="4" max="16384" width="9.140625" style="3"/>
  </cols>
  <sheetData>
    <row r="2" spans="2:19" ht="15.75" x14ac:dyDescent="0.25">
      <c r="B2" s="19" t="s">
        <v>36</v>
      </c>
      <c r="C2" s="16"/>
      <c r="D2" s="16"/>
      <c r="E2" s="16"/>
      <c r="F2" s="16"/>
      <c r="G2" s="16"/>
      <c r="H2" s="16"/>
      <c r="I2" s="16"/>
      <c r="J2" s="16"/>
      <c r="K2" s="16"/>
      <c r="L2" s="16"/>
      <c r="M2" s="16"/>
      <c r="N2" s="16"/>
      <c r="O2" s="16"/>
      <c r="P2" s="16"/>
      <c r="Q2" s="16"/>
      <c r="R2" s="16"/>
      <c r="S2" s="16"/>
    </row>
    <row r="4" spans="2:19" ht="15.75" x14ac:dyDescent="0.25">
      <c r="B4" s="143" t="s">
        <v>0</v>
      </c>
      <c r="C4" s="21" t="s">
        <v>5</v>
      </c>
    </row>
    <row r="5" spans="2:19" x14ac:dyDescent="0.2">
      <c r="B5" s="22"/>
      <c r="C5" s="22"/>
    </row>
    <row r="6" spans="2:19" x14ac:dyDescent="0.2">
      <c r="B6" s="22" t="s">
        <v>121</v>
      </c>
      <c r="C6" s="22">
        <v>1</v>
      </c>
      <c r="D6" s="3">
        <v>1.5</v>
      </c>
    </row>
    <row r="7" spans="2:19" x14ac:dyDescent="0.2">
      <c r="B7" s="22" t="s">
        <v>55</v>
      </c>
      <c r="C7" s="22">
        <v>2</v>
      </c>
      <c r="D7" s="3">
        <v>2.5</v>
      </c>
    </row>
    <row r="8" spans="2:19" x14ac:dyDescent="0.2">
      <c r="B8" s="22" t="s">
        <v>33</v>
      </c>
      <c r="C8" s="22">
        <v>3</v>
      </c>
      <c r="D8" s="3">
        <v>3.5</v>
      </c>
    </row>
    <row r="9" spans="2:19" x14ac:dyDescent="0.2">
      <c r="B9" s="22" t="s">
        <v>234</v>
      </c>
      <c r="C9" s="22">
        <v>4</v>
      </c>
      <c r="D9" s="3">
        <v>3.5</v>
      </c>
    </row>
    <row r="11" spans="2:19" ht="15.75" x14ac:dyDescent="0.25">
      <c r="B11" s="20" t="s">
        <v>3</v>
      </c>
    </row>
    <row r="12" spans="2:19" x14ac:dyDescent="0.2">
      <c r="B12" s="6" t="s">
        <v>235</v>
      </c>
    </row>
    <row r="13" spans="2:19" x14ac:dyDescent="0.2">
      <c r="B13" s="6" t="s">
        <v>236</v>
      </c>
    </row>
    <row r="14" spans="2:19" x14ac:dyDescent="0.2">
      <c r="B14" s="6" t="s">
        <v>237</v>
      </c>
    </row>
    <row r="15" spans="2:19" x14ac:dyDescent="0.2">
      <c r="B15" s="6" t="s">
        <v>238</v>
      </c>
    </row>
    <row r="17" spans="2:4" ht="15.75" x14ac:dyDescent="0.25">
      <c r="B17" s="20" t="s">
        <v>4</v>
      </c>
    </row>
    <row r="18" spans="2:4" x14ac:dyDescent="0.2">
      <c r="B18" s="6" t="s">
        <v>1</v>
      </c>
      <c r="C18" s="3" t="s">
        <v>1</v>
      </c>
      <c r="D18" s="3" t="s">
        <v>49</v>
      </c>
    </row>
    <row r="19" spans="2:4" x14ac:dyDescent="0.2">
      <c r="B19" s="6" t="s">
        <v>6</v>
      </c>
      <c r="C19" s="3" t="s">
        <v>2</v>
      </c>
      <c r="D19" s="3" t="s">
        <v>50</v>
      </c>
    </row>
    <row r="20" spans="2:4" x14ac:dyDescent="0.2">
      <c r="B20" s="6" t="s">
        <v>2</v>
      </c>
    </row>
    <row r="21" spans="2:4" x14ac:dyDescent="0.2">
      <c r="B21" s="3" t="s">
        <v>31</v>
      </c>
      <c r="C21" s="22">
        <v>0</v>
      </c>
    </row>
    <row r="24" spans="2:4" ht="15.75" x14ac:dyDescent="0.25">
      <c r="B24" s="14"/>
      <c r="C24" s="2"/>
    </row>
    <row r="25" spans="2:4" ht="15.75" x14ac:dyDescent="0.25">
      <c r="B25" s="14"/>
      <c r="C25" s="2"/>
    </row>
    <row r="27" spans="2:4" x14ac:dyDescent="0.2">
      <c r="B27" s="6" t="s">
        <v>39</v>
      </c>
    </row>
    <row r="28" spans="2:4" x14ac:dyDescent="0.2">
      <c r="B28" s="83" t="s">
        <v>56</v>
      </c>
    </row>
    <row r="29" spans="2:4" x14ac:dyDescent="0.2">
      <c r="B29" s="83" t="s">
        <v>40</v>
      </c>
    </row>
  </sheetData>
  <conditionalFormatting sqref="C24">
    <cfRule type="iconSet" priority="2">
      <iconSet iconSet="5Quarters" showValue="0">
        <cfvo type="percent" val="0"/>
        <cfvo type="num" val="1"/>
        <cfvo type="num" val="2"/>
        <cfvo type="num" val="3"/>
        <cfvo type="num" val="4"/>
      </iconSet>
    </cfRule>
  </conditionalFormatting>
  <conditionalFormatting sqref="C25">
    <cfRule type="iconSet" priority="1">
      <iconSet iconSet="5Quarters" showValue="0">
        <cfvo type="percent" val="0"/>
        <cfvo type="num" val="1"/>
        <cfvo type="num" val="2"/>
        <cfvo type="num" val="3"/>
        <cfvo type="num" val="4"/>
      </iconSet>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DA3667369B534ABD3D7D2C7871718A" ma:contentTypeVersion="19" ma:contentTypeDescription="Create a new document." ma:contentTypeScope="" ma:versionID="a5c513421cca02fe3a4f9645134fdbf8">
  <xsd:schema xmlns:xsd="http://www.w3.org/2001/XMLSchema" xmlns:xs="http://www.w3.org/2001/XMLSchema" xmlns:p="http://schemas.microsoft.com/office/2006/metadata/properties" xmlns:ns1="http://schemas.microsoft.com/sharepoint/v3" xmlns:ns2="ec6cb064-f28b-4cdf-9ad1-60a6bd2bcb3c" xmlns:ns3="b9d5c4e9-b354-4765-a71a-f6369290d6f6" targetNamespace="http://schemas.microsoft.com/office/2006/metadata/properties" ma:root="true" ma:fieldsID="faf789c42d99abcb5d53fa62a7901150" ns1:_="" ns2:_="" ns3:_="">
    <xsd:import namespace="http://schemas.microsoft.com/sharepoint/v3"/>
    <xsd:import namespace="ec6cb064-f28b-4cdf-9ad1-60a6bd2bcb3c"/>
    <xsd:import namespace="b9d5c4e9-b354-4765-a71a-f6369290d6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Publication_x0020_Yr"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6cb064-f28b-4cdf-9ad1-60a6bd2bcb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Publication_x0020_Yr" ma:index="18" nillable="true" ma:displayName="Publication Yr" ma:format="Dropdown" ma:internalName="Publication_x0020_Yr">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d5c4e9-b354-4765-a71a-f6369290d6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cation_x0020_Yr xmlns="ec6cb064-f28b-4cdf-9ad1-60a6bd2bcb3c" xsi:nil="true"/>
  </documentManagement>
</p:properties>
</file>

<file path=customXml/itemProps1.xml><?xml version="1.0" encoding="utf-8"?>
<ds:datastoreItem xmlns:ds="http://schemas.openxmlformats.org/officeDocument/2006/customXml" ds:itemID="{403AE9AE-5023-4AE2-B844-EBF047F6F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6cb064-f28b-4cdf-9ad1-60a6bd2bcb3c"/>
    <ds:schemaRef ds:uri="b9d5c4e9-b354-4765-a71a-f6369290d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FFFD83-B8B9-4C93-AA15-47E2DEB5B233}">
  <ds:schemaRefs>
    <ds:schemaRef ds:uri="http://schemas.microsoft.com/sharepoint/v3/contenttype/forms"/>
  </ds:schemaRefs>
</ds:datastoreItem>
</file>

<file path=customXml/itemProps3.xml><?xml version="1.0" encoding="utf-8"?>
<ds:datastoreItem xmlns:ds="http://schemas.openxmlformats.org/officeDocument/2006/customXml" ds:itemID="{E238E4E3-797D-4845-8F62-11EBFB1D3939}">
  <ds:schemaRefs>
    <ds:schemaRef ds:uri="http://purl.org/dc/elements/1.1/"/>
    <ds:schemaRef ds:uri="http://schemas.microsoft.com/office/2006/metadata/properties"/>
    <ds:schemaRef ds:uri="b9d5c4e9-b354-4765-a71a-f6369290d6f6"/>
    <ds:schemaRef ds:uri="http://purl.org/dc/terms/"/>
    <ds:schemaRef ds:uri="ec6cb064-f28b-4cdf-9ad1-60a6bd2bcb3c"/>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0. Page couverture</vt:lpstr>
      <vt:lpstr>1. Indications</vt:lpstr>
      <vt:lpstr>2. Annexe A – Identification</vt:lpstr>
      <vt:lpstr>3. Annexe B – Tableau de bord</vt:lpstr>
      <vt:lpstr>4. Annexe C – Intégration FTA</vt:lpstr>
      <vt:lpstr>5. Annexe D – Évaluation marché</vt:lpstr>
      <vt:lpstr>'0. Page couverture'!Print_Area</vt:lpstr>
      <vt:lpstr>'1. Indications'!Print_Area</vt:lpstr>
      <vt:lpstr>'2. Annexe A – Identification'!Print_Area</vt:lpstr>
      <vt:lpstr>'3. Annexe B – Tableau de bord'!Print_Area</vt:lpstr>
      <vt:lpstr>'4. Annexe C – Intégration FTA'!Print_Area</vt:lpstr>
      <vt:lpstr>'5. Annexe D – Évaluation marché'!Print_Area</vt:lpstr>
      <vt:lpstr>'1. Indications'!Print_Titles</vt:lpstr>
      <vt:lpstr>'2. Annexe A – Identification'!Print_Titles</vt:lpstr>
      <vt:lpstr>'3. Annexe B – Tableau de bord'!Print_Titles</vt:lpstr>
      <vt:lpstr>'4. Annexe C – Intégration FTA'!Print_Titles</vt:lpstr>
      <vt:lpstr>'5. Annexe D – Évaluation marché'!Print_Titles</vt:lpstr>
    </vt:vector>
  </TitlesOfParts>
  <Manager/>
  <Company/>
  <LinksUpToDate>false</LinksUpToDate>
  <SharedDoc>false</SharedDoc>
  <HyperlinkBase>Changements climatiques et évaluations d'entreprises</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 et changements climatiques</dc:title>
  <dc:subject/>
  <dc:creator>Tobin_Shields@otpp.com</dc:creator>
  <cp:keywords>changements climatiques, évaluations d'entreprises, traitement comptable de la durabilité, risques climatiques, occasions, évaluation, cadre, GIFCC, flux de trésorerie actualisés</cp:keywords>
  <dc:description/>
  <cp:lastModifiedBy>Sarath</cp:lastModifiedBy>
  <cp:lastPrinted>2020-10-23T23:28:56Z</cp:lastPrinted>
  <dcterms:created xsi:type="dcterms:W3CDTF">2020-03-11T20:20:03Z</dcterms:created>
  <dcterms:modified xsi:type="dcterms:W3CDTF">2021-02-05T05:19:05Z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0x010100D1DA3667369B534ABD3D7D2C7871718A</vt:lpwstr>
  </property>
</Properties>
</file>